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itoutakiko\Box\◆つくば医工連携フォーラム2025_AIST\入構手続き\"/>
    </mc:Choice>
  </mc:AlternateContent>
  <xr:revisionPtr revIDLastSave="0" documentId="13_ncr:1_{1E07F570-F50F-4695-BAA8-09F57FBFF89E}" xr6:coauthVersionLast="47" xr6:coauthVersionMax="47" xr10:uidLastSave="{00000000-0000-0000-0000-000000000000}"/>
  <bookViews>
    <workbookView xWindow="10485" yWindow="-21930" windowWidth="38640" windowHeight="21120" xr2:uid="{00000000-000D-0000-FFFF-FFFF00000000}"/>
  </bookViews>
  <sheets>
    <sheet name="様式" sheetId="2" r:id="rId1"/>
    <sheet name="訪問（受付）事業所情報" sheetId="6" r:id="rId2"/>
    <sheet name="プルダウン選択用" sheetId="5" r:id="rId3"/>
  </sheets>
  <definedNames>
    <definedName name="_xlnm.Print_Area" localSheetId="0">様式!$A$1:$AS$20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14" i="2" l="1" a="1"/>
  <c r="R14" i="2" s="1"/>
  <c r="R13" i="2" a="1"/>
  <c r="R13" i="2" s="1"/>
  <c r="R12" i="2" a="1"/>
  <c r="R12" i="2" s="1"/>
  <c r="R11" i="2" a="1"/>
  <c r="R11" i="2" s="1"/>
  <c r="C1" i="2" l="1" a="1"/>
  <c r="C1" i="2" s="1"/>
  <c r="H7" i="2" a="1"/>
  <c r="H7" i="2" s="1"/>
  <c r="AM4" i="2" a="1"/>
  <c r="AM4" i="2" s="1"/>
  <c r="AA4" i="2" a="1"/>
  <c r="AA4" i="2" s="1"/>
  <c r="P4" i="2" a="1"/>
  <c r="P4" i="2" s="1"/>
  <c r="Y4" i="2" a="1"/>
  <c r="Y4" i="2" s="1"/>
  <c r="J4" i="2" a="1"/>
  <c r="J4"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<sst xmlns="http://schemas.openxmlformats.org/spreadsheetml/2006/main" count="126" uniqueCount="103">
  <si>
    <t>受付ID：</t>
    <rPh sb="0" eb="2">
      <t>ウケツケ</t>
    </rPh>
    <phoneticPr fontId="2"/>
  </si>
  <si>
    <t>産総研つくばセンター　外来者受付簿</t>
    <rPh sb="0" eb="3">
      <t>サンソウケン</t>
    </rPh>
    <rPh sb="11" eb="14">
      <t>ガイライシャ</t>
    </rPh>
    <rPh sb="14" eb="17">
      <t>ウケツケボ</t>
    </rPh>
    <phoneticPr fontId="5"/>
  </si>
  <si>
    <t>太枠内をすべて記入してください。Please fill in the bold frame.</t>
    <rPh sb="0" eb="3">
      <t>フトワクナイ</t>
    </rPh>
    <rPh sb="7" eb="9">
      <t>キニュウ</t>
    </rPh>
    <phoneticPr fontId="4"/>
  </si>
  <si>
    <r>
      <t xml:space="preserve">訪問年月日
</t>
    </r>
    <r>
      <rPr>
        <sz val="9"/>
        <color theme="1"/>
        <rFont val="Yu Gothic UI"/>
        <family val="3"/>
        <charset val="128"/>
      </rPr>
      <t>[Date:Y/M/D]</t>
    </r>
    <rPh sb="0" eb="2">
      <t>ホウモン</t>
    </rPh>
    <rPh sb="2" eb="5">
      <t>ネンガッピ</t>
    </rPh>
    <phoneticPr fontId="5"/>
  </si>
  <si>
    <r>
      <t xml:space="preserve">訪問予定時間
</t>
    </r>
    <r>
      <rPr>
        <sz val="9"/>
        <color theme="1"/>
        <rFont val="Yu Gothic UI"/>
        <family val="3"/>
        <charset val="128"/>
      </rPr>
      <t>[Scheduled time to visit]</t>
    </r>
    <rPh sb="0" eb="2">
      <t>ホウモン</t>
    </rPh>
    <rPh sb="2" eb="4">
      <t>ヨテイ</t>
    </rPh>
    <rPh sb="4" eb="6">
      <t>ジカン</t>
    </rPh>
    <phoneticPr fontId="5"/>
  </si>
  <si>
    <r>
      <t xml:space="preserve">代表者氏名
</t>
    </r>
    <r>
      <rPr>
        <sz val="9"/>
        <color theme="1"/>
        <rFont val="Yu Gothic UI"/>
        <family val="3"/>
        <charset val="128"/>
      </rPr>
      <t>[Name]</t>
    </r>
    <rPh sb="0" eb="3">
      <t>ダイヒョウシャ</t>
    </rPh>
    <rPh sb="3" eb="5">
      <t>シメイ</t>
    </rPh>
    <phoneticPr fontId="5"/>
  </si>
  <si>
    <r>
      <t xml:space="preserve">会社名または住所
</t>
    </r>
    <r>
      <rPr>
        <sz val="9"/>
        <color theme="1"/>
        <rFont val="Yu Gothic UI"/>
        <family val="3"/>
        <charset val="128"/>
      </rPr>
      <t>[Company name or its physical address]</t>
    </r>
    <rPh sb="0" eb="2">
      <t>カイシャ</t>
    </rPh>
    <rPh sb="2" eb="3">
      <t>メイ</t>
    </rPh>
    <rPh sb="6" eb="8">
      <t>ジュウショ</t>
    </rPh>
    <phoneticPr fontId="5"/>
  </si>
  <si>
    <r>
      <t xml:space="preserve">電話番号
</t>
    </r>
    <r>
      <rPr>
        <sz val="8"/>
        <color theme="1"/>
        <rFont val="Yu Gothic UI"/>
        <family val="3"/>
        <charset val="128"/>
      </rPr>
      <t>[Office phone or mobile number]</t>
    </r>
    <rPh sb="0" eb="4">
      <t>デンワバンゴウ</t>
    </rPh>
    <phoneticPr fontId="5"/>
  </si>
  <si>
    <t>(他</t>
    <rPh sb="1" eb="2">
      <t>ホカ</t>
    </rPh>
    <phoneticPr fontId="5"/>
  </si>
  <si>
    <t>名)</t>
    <rPh sb="0" eb="1">
      <t>メイ</t>
    </rPh>
    <phoneticPr fontId="5"/>
  </si>
  <si>
    <r>
      <t xml:space="preserve">来訪手段
</t>
    </r>
    <r>
      <rPr>
        <sz val="9"/>
        <color theme="1"/>
        <rFont val="Yu Gothic UI"/>
        <family val="3"/>
        <charset val="128"/>
      </rPr>
      <t>[transportation]</t>
    </r>
    <rPh sb="0" eb="2">
      <t>ライホウ</t>
    </rPh>
    <rPh sb="2" eb="4">
      <t>シュダン</t>
    </rPh>
    <phoneticPr fontId="5"/>
  </si>
  <si>
    <r>
      <t xml:space="preserve">車両番号
</t>
    </r>
    <r>
      <rPr>
        <sz val="9"/>
        <color theme="1"/>
        <rFont val="Yu Gothic UI"/>
        <family val="3"/>
        <charset val="128"/>
      </rPr>
      <t>[Plate Number]</t>
    </r>
    <rPh sb="0" eb="2">
      <t>シャリョウ</t>
    </rPh>
    <rPh sb="2" eb="4">
      <t>バンゴウ</t>
    </rPh>
    <phoneticPr fontId="5"/>
  </si>
  <si>
    <t>受付
場所</t>
    <rPh sb="0" eb="2">
      <t>ウケツケ</t>
    </rPh>
    <rPh sb="3" eb="5">
      <t>バショ</t>
    </rPh>
    <phoneticPr fontId="5"/>
  </si>
  <si>
    <t>通行証
番号</t>
    <rPh sb="0" eb="3">
      <t>ツウコウショウ</t>
    </rPh>
    <rPh sb="4" eb="6">
      <t>バンゴウ</t>
    </rPh>
    <phoneticPr fontId="5"/>
  </si>
  <si>
    <t>入構時間</t>
    <rPh sb="0" eb="2">
      <t>ニュウコウ</t>
    </rPh>
    <rPh sb="2" eb="4">
      <t>ジカン</t>
    </rPh>
    <phoneticPr fontId="5"/>
  </si>
  <si>
    <t>最初の
訪問受付場所</t>
    <rPh sb="0" eb="2">
      <t>サイショ</t>
    </rPh>
    <rPh sb="4" eb="6">
      <t>ホウモン</t>
    </rPh>
    <rPh sb="6" eb="8">
      <t>ウケツケ</t>
    </rPh>
    <rPh sb="8" eb="10">
      <t>バショ</t>
    </rPh>
    <phoneticPr fontId="2"/>
  </si>
  <si>
    <t>入館証番号</t>
    <rPh sb="0" eb="3">
      <t>ニュウカンショウ</t>
    </rPh>
    <rPh sb="3" eb="5">
      <t>バンゴウ</t>
    </rPh>
    <phoneticPr fontId="4"/>
  </si>
  <si>
    <t>入館証未返却</t>
    <rPh sb="0" eb="3">
      <t>ニュウカンショウ</t>
    </rPh>
    <rPh sb="3" eb="6">
      <t>ミヘンキャク</t>
    </rPh>
    <phoneticPr fontId="4"/>
  </si>
  <si>
    <t>最後の
訪問受付場所</t>
    <rPh sb="0" eb="2">
      <t>サイゴ</t>
    </rPh>
    <rPh sb="4" eb="6">
      <t>ホウモン</t>
    </rPh>
    <rPh sb="6" eb="8">
      <t>ウケツケ</t>
    </rPh>
    <rPh sb="8" eb="10">
      <t>バショ</t>
    </rPh>
    <phoneticPr fontId="2"/>
  </si>
  <si>
    <t>中央
東地区
西</t>
    <rPh sb="0" eb="2">
      <t>チュウオウ</t>
    </rPh>
    <rPh sb="3" eb="4">
      <t>チュウトウ</t>
    </rPh>
    <rPh sb="4" eb="6">
      <t>チク</t>
    </rPh>
    <rPh sb="7" eb="8">
      <t>ニシ</t>
    </rPh>
    <phoneticPr fontId="5"/>
  </si>
  <si>
    <t>時</t>
    <rPh sb="0" eb="1">
      <t>ジ</t>
    </rPh>
    <phoneticPr fontId="5"/>
  </si>
  <si>
    <t>分</t>
    <rPh sb="0" eb="1">
      <t>フン</t>
    </rPh>
    <phoneticPr fontId="5"/>
  </si>
  <si>
    <t>未</t>
    <rPh sb="0" eb="1">
      <t>ミ</t>
    </rPh>
    <phoneticPr fontId="4"/>
  </si>
  <si>
    <t xml:space="preserve">連絡日
</t>
    <rPh sb="0" eb="3">
      <t>レンラクビ</t>
    </rPh>
    <phoneticPr fontId="4"/>
  </si>
  <si>
    <t>訪問する順番に記入してください。Please list all laboratories and offices you visit in chronological order.</t>
    <rPh sb="0" eb="2">
      <t>ホウモン</t>
    </rPh>
    <rPh sb="4" eb="6">
      <t>ジュンバン</t>
    </rPh>
    <rPh sb="7" eb="9">
      <t>キニュウ</t>
    </rPh>
    <phoneticPr fontId="4"/>
  </si>
  <si>
    <r>
      <rPr>
        <sz val="11"/>
        <color theme="1"/>
        <rFont val="Yu Gothic UI"/>
        <family val="3"/>
        <charset val="128"/>
      </rPr>
      <t>訪問(受付)事業所</t>
    </r>
    <r>
      <rPr>
        <sz val="10"/>
        <color theme="1"/>
        <rFont val="Yu Gothic UI"/>
        <family val="3"/>
        <charset val="128"/>
      </rPr>
      <t xml:space="preserve">
</t>
    </r>
    <r>
      <rPr>
        <sz val="8"/>
        <color theme="1"/>
        <rFont val="Yu Gothic UI"/>
        <family val="3"/>
        <charset val="128"/>
      </rPr>
      <t>[Site in Tsukuba Center]</t>
    </r>
    <rPh sb="0" eb="2">
      <t>ホウモン</t>
    </rPh>
    <rPh sb="3" eb="5">
      <t>ウケツケ</t>
    </rPh>
    <rPh sb="6" eb="9">
      <t>ジギョウショ</t>
    </rPh>
    <phoneticPr fontId="5"/>
  </si>
  <si>
    <r>
      <t xml:space="preserve">訪問部署
</t>
    </r>
    <r>
      <rPr>
        <sz val="9"/>
        <color theme="1"/>
        <rFont val="Yu Gothic UI"/>
        <family val="3"/>
        <charset val="128"/>
      </rPr>
      <t>[Destination]</t>
    </r>
    <rPh sb="0" eb="4">
      <t>ホウモンブショ</t>
    </rPh>
    <phoneticPr fontId="5"/>
  </si>
  <si>
    <r>
      <t xml:space="preserve">氏名
</t>
    </r>
    <r>
      <rPr>
        <sz val="9"/>
        <color theme="1"/>
        <rFont val="Yu Gothic UI"/>
        <family val="3"/>
        <charset val="128"/>
      </rPr>
      <t>[contact person]</t>
    </r>
    <rPh sb="0" eb="2">
      <t>シメイ</t>
    </rPh>
    <phoneticPr fontId="5"/>
  </si>
  <si>
    <r>
      <t>目的
[</t>
    </r>
    <r>
      <rPr>
        <sz val="9"/>
        <color theme="1"/>
        <rFont val="Yu Gothic UI"/>
        <family val="3"/>
        <charset val="128"/>
      </rPr>
      <t>Purpose of visit]</t>
    </r>
    <rPh sb="0" eb="2">
      <t>モクテキ</t>
    </rPh>
    <phoneticPr fontId="5"/>
  </si>
  <si>
    <t>訪問開始
時刻</t>
    <rPh sb="0" eb="2">
      <t>ホウモン</t>
    </rPh>
    <rPh sb="2" eb="4">
      <t>カイシ</t>
    </rPh>
    <rPh sb="5" eb="7">
      <t>ジコク</t>
    </rPh>
    <phoneticPr fontId="4"/>
  </si>
  <si>
    <t>訪問終了
時刻</t>
    <rPh sb="0" eb="2">
      <t>ホウモン</t>
    </rPh>
    <rPh sb="2" eb="4">
      <t>シュウリョウ</t>
    </rPh>
    <rPh sb="5" eb="7">
      <t>ジコク</t>
    </rPh>
    <phoneticPr fontId="4"/>
  </si>
  <si>
    <t>訪問先
サイン</t>
    <rPh sb="0" eb="3">
      <t>ホウモンサキ</t>
    </rPh>
    <phoneticPr fontId="2"/>
  </si>
  <si>
    <t>受付事業所を選択ください</t>
    <rPh sb="0" eb="2">
      <t>ウケツケ</t>
    </rPh>
    <rPh sb="2" eb="5">
      <t>ジギョウショ</t>
    </rPh>
    <rPh sb="6" eb="8">
      <t>センタク</t>
    </rPh>
    <phoneticPr fontId="2"/>
  </si>
  <si>
    <t xml:space="preserve"> </t>
    <phoneticPr fontId="2"/>
  </si>
  <si>
    <r>
      <rPr>
        <b/>
        <sz val="10"/>
        <color theme="1"/>
        <rFont val="Yu Gothic UI"/>
        <family val="3"/>
        <charset val="128"/>
      </rPr>
      <t xml:space="preserve"> ● お帰りの際、入館証を受付にご返却いただくようお願いします。返却が受付時間外となる場合には「入館証返却ポスト」にご返却ください。
</t>
    </r>
    <r>
      <rPr>
        <sz val="10"/>
        <color theme="1"/>
        <rFont val="Yu Gothic UI"/>
        <family val="3"/>
        <charset val="128"/>
      </rPr>
      <t xml:space="preserve">     Please return your pass card to the reception desk when you leave.  If the exit time is outside reception hours, please return the pass card and this
     registration sheet to the drop box (入館証返却ポスト).
</t>
    </r>
    <r>
      <rPr>
        <b/>
        <sz val="10"/>
        <color theme="1"/>
        <rFont val="Yu Gothic UI"/>
        <family val="3"/>
        <charset val="128"/>
      </rPr>
      <t xml:space="preserve"> ● ご記入いただいた個人情報は、受付業務または庁舎管理業務以外には使用しません。
</t>
    </r>
    <r>
      <rPr>
        <sz val="10"/>
        <color theme="1"/>
        <rFont val="Yu Gothic UI"/>
        <family val="3"/>
        <charset val="128"/>
      </rPr>
      <t xml:space="preserve">     The provided information will be used only for the record of visitors and institutional management, and will not be used for any other purpose.</t>
    </r>
    <phoneticPr fontId="4"/>
  </si>
  <si>
    <t>ID</t>
    <phoneticPr fontId="2"/>
  </si>
  <si>
    <t>Date</t>
    <phoneticPr fontId="2"/>
  </si>
  <si>
    <t>Time</t>
    <phoneticPr fontId="2"/>
  </si>
  <si>
    <t>Name</t>
    <phoneticPr fontId="2"/>
  </si>
  <si>
    <t>Number</t>
    <phoneticPr fontId="2"/>
  </si>
  <si>
    <t>Detail</t>
    <phoneticPr fontId="2"/>
  </si>
  <si>
    <t>Tel</t>
    <phoneticPr fontId="2"/>
  </si>
  <si>
    <t>Method</t>
    <phoneticPr fontId="2"/>
  </si>
  <si>
    <t>CarNo</t>
    <phoneticPr fontId="2"/>
  </si>
  <si>
    <t>Office1</t>
    <phoneticPr fontId="2"/>
  </si>
  <si>
    <t>Dep1</t>
    <phoneticPr fontId="2"/>
  </si>
  <si>
    <t>Charge1</t>
    <phoneticPr fontId="2"/>
  </si>
  <si>
    <t>Purpose1</t>
    <phoneticPr fontId="2"/>
  </si>
  <si>
    <t>Office2</t>
    <phoneticPr fontId="2"/>
  </si>
  <si>
    <t>Dep2</t>
    <phoneticPr fontId="2"/>
  </si>
  <si>
    <t>Charge2</t>
    <phoneticPr fontId="2"/>
  </si>
  <si>
    <t>Purpose2</t>
    <phoneticPr fontId="2"/>
  </si>
  <si>
    <t>Office3</t>
    <phoneticPr fontId="2"/>
  </si>
  <si>
    <t>Dep3</t>
    <phoneticPr fontId="2"/>
  </si>
  <si>
    <t>Charge3</t>
    <phoneticPr fontId="2"/>
  </si>
  <si>
    <t>Purpose3</t>
    <phoneticPr fontId="2"/>
  </si>
  <si>
    <t>Office4</t>
    <phoneticPr fontId="2"/>
  </si>
  <si>
    <t>Dep4</t>
    <phoneticPr fontId="2"/>
  </si>
  <si>
    <t>Charge4</t>
    <phoneticPr fontId="2"/>
  </si>
  <si>
    <t>Purpose4</t>
    <phoneticPr fontId="2"/>
  </si>
  <si>
    <t>Office5</t>
    <phoneticPr fontId="2"/>
  </si>
  <si>
    <t>Dep5</t>
    <phoneticPr fontId="2"/>
  </si>
  <si>
    <t>Charge5</t>
    <phoneticPr fontId="2"/>
  </si>
  <si>
    <t>Purpose5</t>
    <phoneticPr fontId="2"/>
  </si>
  <si>
    <t>regID</t>
    <phoneticPr fontId="2"/>
  </si>
  <si>
    <t>▼訪問先</t>
    <rPh sb="1" eb="3">
      <t>ホウモン</t>
    </rPh>
    <rPh sb="3" eb="4">
      <t>サキ</t>
    </rPh>
    <phoneticPr fontId="2"/>
  </si>
  <si>
    <t>▼対応受付</t>
    <rPh sb="1" eb="3">
      <t>タイオウ</t>
    </rPh>
    <rPh sb="3" eb="5">
      <t>ウケツケ</t>
    </rPh>
    <phoneticPr fontId="2"/>
  </si>
  <si>
    <t>事業所</t>
    <rPh sb="0" eb="3">
      <t>ジギョウショ</t>
    </rPh>
    <phoneticPr fontId="2"/>
  </si>
  <si>
    <t>所在</t>
    <rPh sb="0" eb="2">
      <t>ショザイ</t>
    </rPh>
    <phoneticPr fontId="2"/>
  </si>
  <si>
    <t>受付建物</t>
    <rPh sb="0" eb="2">
      <t>ウケツケ</t>
    </rPh>
    <rPh sb="2" eb="4">
      <t>タテモノ</t>
    </rPh>
    <phoneticPr fontId="2"/>
  </si>
  <si>
    <t>中央事業所</t>
    <rPh sb="0" eb="5">
      <t>チュウオウジギョウショ</t>
    </rPh>
    <phoneticPr fontId="2"/>
  </si>
  <si>
    <t>1群（旧・第1事業所）</t>
    <rPh sb="1" eb="2">
      <t>グン</t>
    </rPh>
    <rPh sb="3" eb="4">
      <t>キュウ</t>
    </rPh>
    <rPh sb="5" eb="6">
      <t>ダイ</t>
    </rPh>
    <rPh sb="7" eb="10">
      <t>ジギョウショ</t>
    </rPh>
    <phoneticPr fontId="2"/>
  </si>
  <si>
    <t>本部・情報棟</t>
    <rPh sb="0" eb="2">
      <t>ホンブ</t>
    </rPh>
    <rPh sb="3" eb="6">
      <t>ジョウホウトウ</t>
    </rPh>
    <phoneticPr fontId="2"/>
  </si>
  <si>
    <t>つくば本部・情報棟</t>
    <rPh sb="3" eb="5">
      <t>ホンブ</t>
    </rPh>
    <rPh sb="6" eb="9">
      <t>ジョウホウトウ</t>
    </rPh>
    <phoneticPr fontId="2"/>
  </si>
  <si>
    <t>2群（旧・第2事業所）</t>
    <rPh sb="1" eb="2">
      <t>グン</t>
    </rPh>
    <phoneticPr fontId="2"/>
  </si>
  <si>
    <t>2-1C棟</t>
    <rPh sb="4" eb="5">
      <t>トウ</t>
    </rPh>
    <phoneticPr fontId="2"/>
  </si>
  <si>
    <t>3群（旧・第3事業所）</t>
    <rPh sb="1" eb="2">
      <t>グン</t>
    </rPh>
    <phoneticPr fontId="2"/>
  </si>
  <si>
    <t>3-1棟</t>
    <rPh sb="3" eb="4">
      <t>トウ</t>
    </rPh>
    <phoneticPr fontId="2"/>
  </si>
  <si>
    <t>4-1棟（旧・5-41棟）</t>
    <rPh sb="5" eb="6">
      <t>キュウ</t>
    </rPh>
    <rPh sb="11" eb="12">
      <t>トウ</t>
    </rPh>
    <phoneticPr fontId="2"/>
  </si>
  <si>
    <t>5-1棟</t>
    <rPh sb="3" eb="4">
      <t>トウ</t>
    </rPh>
    <phoneticPr fontId="2"/>
  </si>
  <si>
    <t>5-2棟</t>
    <rPh sb="3" eb="4">
      <t>トウ</t>
    </rPh>
    <phoneticPr fontId="2"/>
  </si>
  <si>
    <t>6群（旧・第6事業所）</t>
    <rPh sb="1" eb="2">
      <t>グン</t>
    </rPh>
    <phoneticPr fontId="2"/>
  </si>
  <si>
    <t>6-1棟</t>
    <rPh sb="3" eb="4">
      <t>トウ</t>
    </rPh>
    <phoneticPr fontId="2"/>
  </si>
  <si>
    <t>7群（旧・第7事業所）</t>
    <rPh sb="1" eb="2">
      <t>グン</t>
    </rPh>
    <phoneticPr fontId="2"/>
  </si>
  <si>
    <t>7-1棟</t>
    <rPh sb="3" eb="4">
      <t>トウ</t>
    </rPh>
    <phoneticPr fontId="2"/>
  </si>
  <si>
    <t>東地区（旧・東事業所）</t>
    <rPh sb="0" eb="1">
      <t>ヒガシ</t>
    </rPh>
    <rPh sb="1" eb="3">
      <t>チク</t>
    </rPh>
    <rPh sb="4" eb="5">
      <t>キュウ</t>
    </rPh>
    <rPh sb="6" eb="7">
      <t>ヒガシ</t>
    </rPh>
    <rPh sb="7" eb="10">
      <t>ジギョウショ</t>
    </rPh>
    <phoneticPr fontId="2"/>
  </si>
  <si>
    <t>東-1B棟</t>
    <rPh sb="0" eb="1">
      <t>ヒガシ</t>
    </rPh>
    <rPh sb="4" eb="5">
      <t>トウ</t>
    </rPh>
    <phoneticPr fontId="2"/>
  </si>
  <si>
    <t>西事業所</t>
    <rPh sb="0" eb="1">
      <t>ニシ</t>
    </rPh>
    <rPh sb="1" eb="4">
      <t>ジギョウショ</t>
    </rPh>
    <phoneticPr fontId="2"/>
  </si>
  <si>
    <t>西-1棟</t>
    <rPh sb="0" eb="1">
      <t>ニシ</t>
    </rPh>
    <rPh sb="3" eb="4">
      <t>トウ</t>
    </rPh>
    <phoneticPr fontId="2"/>
  </si>
  <si>
    <t>中央2群（2-1C棟）</t>
    <rPh sb="0" eb="2">
      <t>チュウオウ</t>
    </rPh>
    <rPh sb="3" eb="4">
      <t>グン</t>
    </rPh>
    <rPh sb="9" eb="10">
      <t>トウ</t>
    </rPh>
    <phoneticPr fontId="2"/>
  </si>
  <si>
    <t>中央3群（3-1棟）</t>
    <rPh sb="0" eb="2">
      <t>チュウオウ</t>
    </rPh>
    <rPh sb="3" eb="4">
      <t>グン</t>
    </rPh>
    <rPh sb="8" eb="9">
      <t>トウ</t>
    </rPh>
    <phoneticPr fontId="2"/>
  </si>
  <si>
    <t>中央5群（5-1棟）</t>
    <rPh sb="0" eb="2">
      <t>チュウオウ</t>
    </rPh>
    <rPh sb="3" eb="4">
      <t>グン</t>
    </rPh>
    <rPh sb="8" eb="9">
      <t>トウ</t>
    </rPh>
    <phoneticPr fontId="2"/>
  </si>
  <si>
    <t>中央5群（5-2棟）</t>
    <rPh sb="0" eb="2">
      <t>チュウオウ</t>
    </rPh>
    <rPh sb="3" eb="4">
      <t>グン</t>
    </rPh>
    <rPh sb="8" eb="9">
      <t>トウ</t>
    </rPh>
    <phoneticPr fontId="2"/>
  </si>
  <si>
    <t>中央6群（6-1棟）</t>
    <rPh sb="0" eb="2">
      <t>チュウオウ</t>
    </rPh>
    <rPh sb="3" eb="4">
      <t>グン</t>
    </rPh>
    <rPh sb="8" eb="9">
      <t>トウ</t>
    </rPh>
    <phoneticPr fontId="2"/>
  </si>
  <si>
    <t>中央7群（7-1棟）</t>
    <rPh sb="0" eb="2">
      <t>チュウオウ</t>
    </rPh>
    <rPh sb="3" eb="4">
      <t>グン</t>
    </rPh>
    <rPh sb="8" eb="9">
      <t>トウ</t>
    </rPh>
    <phoneticPr fontId="2"/>
  </si>
  <si>
    <t>東地区（東-1B棟）</t>
    <rPh sb="0" eb="1">
      <t>ヒガシ</t>
    </rPh>
    <rPh sb="1" eb="3">
      <t>チク</t>
    </rPh>
    <rPh sb="4" eb="5">
      <t>ヒガシ</t>
    </rPh>
    <rPh sb="8" eb="9">
      <t>トウ</t>
    </rPh>
    <phoneticPr fontId="2"/>
  </si>
  <si>
    <t>西事業所（西-1棟）</t>
    <rPh sb="0" eb="4">
      <t>ニシジギョウショ</t>
    </rPh>
    <rPh sb="5" eb="6">
      <t>ニシ</t>
    </rPh>
    <rPh sb="8" eb="9">
      <t>トウ</t>
    </rPh>
    <phoneticPr fontId="2"/>
  </si>
  <si>
    <t>中央5群（4-1棟※旧・5-41棟）</t>
    <rPh sb="0" eb="2">
      <t>チュウオウ</t>
    </rPh>
    <rPh sb="3" eb="4">
      <t>グン</t>
    </rPh>
    <rPh sb="8" eb="9">
      <t>トウ</t>
    </rPh>
    <rPh sb="10" eb="11">
      <t>キュウ</t>
    </rPh>
    <rPh sb="16" eb="17">
      <t>トウ</t>
    </rPh>
    <phoneticPr fontId="2"/>
  </si>
  <si>
    <t>5群（旧・第5事業所）</t>
    <phoneticPr fontId="2"/>
  </si>
  <si>
    <t>その他 [Others]</t>
  </si>
  <si>
    <t>鎮西清行</t>
    <rPh sb="0" eb="4">
      <t>チンゼイキヨユキ</t>
    </rPh>
    <phoneticPr fontId="2"/>
  </si>
  <si>
    <t>健康医工学研究部門</t>
    <rPh sb="0" eb="5">
      <t>ケンコウイコウガク</t>
    </rPh>
    <rPh sb="5" eb="7">
      <t>ケンキュウ</t>
    </rPh>
    <rPh sb="7" eb="9">
      <t>ブモン</t>
    </rPh>
    <phoneticPr fontId="2"/>
  </si>
  <si>
    <t>自家用車等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</si>
</sst>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Yu Gothic"/>
      <family val="2"/>
      <scheme val="minor"/>
    </font>
    <font>
      <sz val="11"/>
      <color theme="1"/>
      <name val="Yu Gothic"/>
      <family val="2"/>
      <charset val="128"/>
      <scheme val="minor"/>
    </font>
    <font>
      <sz val="6"/>
      <name val="Yu Gothic"/>
      <family val="3"/>
      <charset val="128"/>
      <scheme val="minor"/>
    </font>
    <font>
      <sz val="10"/>
      <color theme="1"/>
      <name val="Yu Gothic UI"/>
      <family val="3"/>
      <charset val="128"/>
    </font>
    <font>
      <sz val="6"/>
      <name val="ＭＳ Ｐゴシック"/>
      <family val="3"/>
      <charset val="128"/>
    </font>
    <font>
      <sz val="6"/>
      <name val="Yu Gothic"/>
      <family val="2"/>
      <charset val="128"/>
      <scheme val="minor"/>
    </font>
    <font>
      <sz val="11"/>
      <name val="ＭＳ Ｐゴシック"/>
      <family val="3"/>
      <charset val="128"/>
    </font>
    <font>
      <sz val="11"/>
      <color theme="1"/>
      <name val="Yu Gothic UI"/>
      <family val="3"/>
      <charset val="128"/>
    </font>
    <font>
      <sz val="9"/>
      <color theme="1"/>
      <name val="Yu Gothic UI"/>
      <family val="3"/>
      <charset val="128"/>
    </font>
    <font>
      <sz val="8"/>
      <color theme="1"/>
      <name val="Yu Gothic UI"/>
      <family val="3"/>
      <charset val="128"/>
    </font>
    <font>
      <b/>
      <sz val="10"/>
      <color theme="1"/>
      <name val="Yu Gothic UI"/>
      <family val="3"/>
      <charset val="128"/>
    </font>
    <font>
      <b/>
      <sz val="14"/>
      <color theme="1"/>
      <name val="Yu Gothic UI"/>
      <family val="3"/>
      <charset val="128"/>
    </font>
    <font>
      <b/>
      <sz val="9"/>
      <color theme="1"/>
      <name val="Yu Gothic UI"/>
      <family val="3"/>
      <charset val="128"/>
    </font>
    <font>
      <sz val="11"/>
      <color theme="1"/>
      <name val="Meiryo UI"/>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rgb="FFDDEBF7"/>
        <bgColor indexed="64"/>
      </patternFill>
    </fill>
  </fills>
  <borders count="4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1" fillId="0" borderId="0">
      <alignment vertical="center"/>
    </xf>
    <xf numFmtId="0" fontId="6" fillId="0" borderId="0">
      <alignment vertical="center"/>
    </xf>
  </cellStyleXfs>
  <cellXfs count="112">
    <xf numFmtId="0" fontId="0" fillId="0" borderId="0" xfId="0"/>
    <xf numFmtId="0" fontId="7" fillId="0" borderId="0" xfId="1" applyFont="1">
      <alignment vertical="center"/>
    </xf>
    <xf numFmtId="0" fontId="3" fillId="0" borderId="0" xfId="1" applyFont="1" applyAlignment="1"/>
    <xf numFmtId="0" fontId="8" fillId="0" borderId="0" xfId="1" applyFont="1" applyAlignment="1">
      <alignment vertical="center" wrapText="1"/>
    </xf>
    <xf numFmtId="0" fontId="7" fillId="0" borderId="0" xfId="0" applyFont="1"/>
    <xf numFmtId="49" fontId="7" fillId="0" borderId="0" xfId="0" applyNumberFormat="1" applyFont="1"/>
    <xf numFmtId="0" fontId="7" fillId="0" borderId="0" xfId="0" applyFont="1" applyAlignment="1">
      <alignment vertical="center"/>
    </xf>
    <xf numFmtId="49" fontId="7" fillId="0" borderId="0" xfId="1" applyNumberFormat="1" applyFont="1">
      <alignment vertical="center"/>
    </xf>
    <xf numFmtId="0" fontId="7" fillId="0" borderId="9" xfId="1" applyFont="1" applyBorder="1" applyAlignment="1">
      <alignment horizontal="center"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3" fillId="0" borderId="0" xfId="1" applyFont="1" applyAlignment="1">
      <alignment vertical="center" wrapText="1"/>
    </xf>
    <xf numFmtId="0" fontId="9" fillId="0" borderId="0" xfId="1" applyFont="1" applyAlignment="1">
      <alignment vertical="center" wrapText="1"/>
    </xf>
    <xf numFmtId="0" fontId="7" fillId="0" borderId="12" xfId="1" applyFont="1" applyBorder="1" applyAlignment="1">
      <alignment horizontal="center" vertical="center"/>
    </xf>
    <xf numFmtId="0" fontId="7" fillId="2" borderId="29" xfId="1" applyFont="1" applyFill="1" applyBorder="1">
      <alignment vertical="center"/>
    </xf>
    <xf numFmtId="0" fontId="7" fillId="2" borderId="32" xfId="1" applyFont="1" applyFill="1" applyBorder="1" applyAlignment="1">
      <alignment horizontal="center" vertical="center"/>
    </xf>
    <xf numFmtId="0" fontId="7" fillId="0" borderId="34" xfId="1" applyFont="1" applyBorder="1" applyAlignment="1">
      <alignment horizontal="center" vertical="center"/>
    </xf>
    <xf numFmtId="0" fontId="7" fillId="0" borderId="7" xfId="1" applyFont="1" applyBorder="1" applyAlignment="1">
      <alignment horizontal="center" vertical="center"/>
    </xf>
    <xf numFmtId="0" fontId="7" fillId="0" borderId="6" xfId="1" applyFont="1" applyBorder="1" applyAlignment="1">
      <alignment horizontal="center" vertical="center"/>
    </xf>
    <xf numFmtId="0" fontId="7" fillId="0" borderId="8" xfId="1" applyFont="1" applyBorder="1" applyAlignment="1">
      <alignment horizontal="center" vertical="center"/>
    </xf>
    <xf numFmtId="0" fontId="13" fillId="0" borderId="0" xfId="0" applyFont="1"/>
    <xf numFmtId="0" fontId="13" fillId="0" borderId="12" xfId="0" applyFont="1" applyBorder="1"/>
    <xf numFmtId="0" fontId="13" fillId="0" borderId="12" xfId="0" applyFont="1" applyBorder="1" applyAlignment="1">
      <alignment vertical="top"/>
    </xf>
    <xf numFmtId="0" fontId="13" fillId="0" borderId="0" xfId="0" applyFont="1" applyAlignment="1">
      <alignment vertical="top"/>
    </xf>
    <xf numFmtId="0" fontId="7" fillId="2" borderId="36" xfId="1" applyFont="1" applyFill="1" applyBorder="1" applyAlignment="1">
      <alignment horizontal="center" vertical="center"/>
    </xf>
    <xf numFmtId="0" fontId="7" fillId="0" borderId="42" xfId="1" applyFont="1" applyBorder="1" applyAlignment="1">
      <alignment horizontal="center" vertical="center"/>
    </xf>
    <xf numFmtId="0" fontId="7" fillId="3" borderId="24" xfId="1" applyFont="1" applyFill="1" applyBorder="1">
      <alignment vertical="center"/>
    </xf>
    <xf numFmtId="0" fontId="3" fillId="3" borderId="24" xfId="1" applyFont="1" applyFill="1" applyBorder="1" applyAlignment="1">
      <alignment horizontal="left" vertical="center"/>
    </xf>
    <xf numFmtId="0" fontId="3" fillId="3" borderId="25" xfId="1" applyFont="1" applyFill="1" applyBorder="1">
      <alignment vertical="center"/>
    </xf>
    <xf numFmtId="0" fontId="3" fillId="2" borderId="38" xfId="1" applyFont="1" applyFill="1" applyBorder="1" applyAlignment="1">
      <alignment horizontal="center" vertical="top" wrapText="1"/>
    </xf>
    <xf numFmtId="0" fontId="3" fillId="2" borderId="39" xfId="1" applyFont="1" applyFill="1" applyBorder="1" applyAlignment="1">
      <alignment horizontal="center" vertical="top" wrapText="1"/>
    </xf>
    <xf numFmtId="0" fontId="3" fillId="2" borderId="40" xfId="1" applyFont="1" applyFill="1" applyBorder="1" applyAlignment="1">
      <alignment horizontal="center" vertical="top" wrapText="1"/>
    </xf>
    <xf numFmtId="0" fontId="7" fillId="0" borderId="8" xfId="1" applyFont="1" applyBorder="1" applyAlignment="1">
      <alignment horizontal="center" vertical="center"/>
    </xf>
    <xf numFmtId="0" fontId="7" fillId="0" borderId="7" xfId="1" applyFont="1" applyBorder="1" applyAlignment="1">
      <alignment horizontal="center" vertical="center"/>
    </xf>
    <xf numFmtId="0" fontId="7" fillId="0" borderId="6" xfId="1" applyFont="1" applyBorder="1" applyAlignment="1">
      <alignment horizontal="center" vertical="center"/>
    </xf>
    <xf numFmtId="0" fontId="7" fillId="0" borderId="10" xfId="1" applyFont="1" applyBorder="1" applyAlignment="1">
      <alignment horizontal="center" vertical="center"/>
    </xf>
    <xf numFmtId="0" fontId="7" fillId="0" borderId="9" xfId="1" applyFont="1" applyBorder="1" applyAlignment="1">
      <alignment horizontal="center" vertical="center"/>
    </xf>
    <xf numFmtId="0" fontId="7" fillId="0" borderId="11" xfId="1" applyFont="1" applyBorder="1" applyAlignment="1">
      <alignment horizontal="center" vertical="center"/>
    </xf>
    <xf numFmtId="0" fontId="3" fillId="2" borderId="8" xfId="1" applyFont="1" applyFill="1" applyBorder="1" applyAlignment="1">
      <alignment horizontal="center" vertical="center" wrapText="1"/>
    </xf>
    <xf numFmtId="0" fontId="3" fillId="2" borderId="7" xfId="1" applyFont="1" applyFill="1" applyBorder="1" applyAlignment="1">
      <alignment horizontal="center" vertical="center" wrapText="1"/>
    </xf>
    <xf numFmtId="0" fontId="3" fillId="2" borderId="33" xfId="1" applyFont="1" applyFill="1" applyBorder="1" applyAlignment="1">
      <alignment horizontal="center" vertical="center" wrapText="1"/>
    </xf>
    <xf numFmtId="0" fontId="3" fillId="2" borderId="28" xfId="1" applyFont="1" applyFill="1" applyBorder="1" applyAlignment="1">
      <alignment horizontal="center" vertical="center"/>
    </xf>
    <xf numFmtId="0" fontId="3" fillId="0" borderId="8" xfId="1" applyFont="1" applyBorder="1" applyAlignment="1">
      <alignment vertical="center" wrapText="1"/>
    </xf>
    <xf numFmtId="0" fontId="3" fillId="0" borderId="7" xfId="1" applyFont="1" applyBorder="1" applyAlignment="1">
      <alignment vertical="center" wrapText="1"/>
    </xf>
    <xf numFmtId="0" fontId="3" fillId="0" borderId="6" xfId="1" applyFont="1" applyBorder="1" applyAlignment="1">
      <alignment vertical="center" wrapText="1"/>
    </xf>
    <xf numFmtId="0" fontId="3" fillId="0" borderId="5" xfId="1" applyFont="1" applyBorder="1" applyAlignment="1">
      <alignment vertical="center" wrapText="1"/>
    </xf>
    <xf numFmtId="0" fontId="3" fillId="0" borderId="0" xfId="1" applyFont="1" applyAlignment="1">
      <alignment vertical="center" wrapText="1"/>
    </xf>
    <xf numFmtId="0" fontId="3" fillId="0" borderId="4" xfId="1" applyFont="1" applyBorder="1" applyAlignment="1">
      <alignment vertical="center" wrapText="1"/>
    </xf>
    <xf numFmtId="0" fontId="3" fillId="0" borderId="3" xfId="1" applyFont="1" applyBorder="1" applyAlignment="1">
      <alignment vertical="center" wrapText="1"/>
    </xf>
    <xf numFmtId="0" fontId="3" fillId="0" borderId="2" xfId="1" applyFont="1" applyBorder="1" applyAlignment="1">
      <alignment vertical="center" wrapText="1"/>
    </xf>
    <xf numFmtId="0" fontId="3" fillId="0" borderId="1" xfId="1" applyFont="1" applyBorder="1" applyAlignment="1">
      <alignment vertical="center" wrapText="1"/>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wrapText="1"/>
    </xf>
    <xf numFmtId="0" fontId="3" fillId="2" borderId="39" xfId="1" applyFont="1" applyFill="1" applyBorder="1" applyAlignment="1">
      <alignment horizontal="center" vertical="center" wrapText="1"/>
    </xf>
    <xf numFmtId="0" fontId="3" fillId="2" borderId="41" xfId="1" applyFont="1" applyFill="1" applyBorder="1" applyAlignment="1">
      <alignment horizontal="center" vertical="center" wrapText="1"/>
    </xf>
    <xf numFmtId="0" fontId="3" fillId="2" borderId="8" xfId="1" applyFont="1" applyFill="1" applyBorder="1" applyAlignment="1">
      <alignment horizontal="center" vertical="top" wrapText="1"/>
    </xf>
    <xf numFmtId="0" fontId="3" fillId="2" borderId="7" xfId="1" applyFont="1" applyFill="1" applyBorder="1" applyAlignment="1">
      <alignment horizontal="center" vertical="top" wrapText="1"/>
    </xf>
    <xf numFmtId="0" fontId="3" fillId="2" borderId="6" xfId="1" applyFont="1" applyFill="1" applyBorder="1" applyAlignment="1">
      <alignment horizontal="center" vertical="top" wrapText="1"/>
    </xf>
    <xf numFmtId="0" fontId="7" fillId="0" borderId="10" xfId="1" applyFont="1" applyBorder="1" applyAlignment="1">
      <alignment horizontal="center" vertical="center" wrapText="1"/>
    </xf>
    <xf numFmtId="0" fontId="7" fillId="0" borderId="9" xfId="1" applyFont="1" applyBorder="1" applyAlignment="1">
      <alignment horizontal="center" vertical="center" wrapText="1"/>
    </xf>
    <xf numFmtId="0" fontId="7" fillId="0" borderId="11" xfId="1" applyFont="1" applyBorder="1" applyAlignment="1">
      <alignment horizontal="center" vertical="center" wrapText="1"/>
    </xf>
    <xf numFmtId="0" fontId="7" fillId="2" borderId="30" xfId="1" applyFont="1" applyFill="1" applyBorder="1" applyAlignment="1">
      <alignment horizontal="center" vertical="center" wrapText="1"/>
    </xf>
    <xf numFmtId="0" fontId="3" fillId="2" borderId="30" xfId="1" applyFont="1" applyFill="1" applyBorder="1" applyAlignment="1">
      <alignment horizontal="center" vertical="center" wrapText="1"/>
    </xf>
    <xf numFmtId="0" fontId="7" fillId="4" borderId="13" xfId="1" applyFont="1" applyFill="1" applyBorder="1" applyAlignment="1">
      <alignment horizontal="center" vertical="center" wrapText="1"/>
    </xf>
    <xf numFmtId="0" fontId="7" fillId="4" borderId="14"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3" fillId="3" borderId="17" xfId="1" applyFont="1" applyFill="1" applyBorder="1" applyAlignment="1">
      <alignment horizontal="center" vertical="center" wrapText="1"/>
    </xf>
    <xf numFmtId="0" fontId="3" fillId="3" borderId="18" xfId="1" applyFont="1" applyFill="1" applyBorder="1" applyAlignment="1">
      <alignment horizontal="center" vertical="center" wrapText="1"/>
    </xf>
    <xf numFmtId="0" fontId="3" fillId="4" borderId="16" xfId="1" applyFont="1" applyFill="1" applyBorder="1" applyAlignment="1">
      <alignment horizontal="center" vertical="center" wrapText="1"/>
    </xf>
    <xf numFmtId="0" fontId="3" fillId="4" borderId="17" xfId="1" applyFont="1" applyFill="1" applyBorder="1" applyAlignment="1">
      <alignment horizontal="center" vertical="center" wrapText="1"/>
    </xf>
    <xf numFmtId="0" fontId="3" fillId="0" borderId="10" xfId="1" applyFont="1" applyBorder="1" applyAlignment="1">
      <alignment horizontal="center" vertical="center" wrapText="1"/>
    </xf>
    <xf numFmtId="0" fontId="3" fillId="0" borderId="9" xfId="1" applyFont="1" applyBorder="1" applyAlignment="1">
      <alignment horizontal="center" vertical="center" wrapText="1"/>
    </xf>
    <xf numFmtId="0" fontId="3"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9" xfId="1" applyFont="1" applyBorder="1" applyAlignment="1">
      <alignment horizontal="center" vertical="center" wrapText="1"/>
    </xf>
    <xf numFmtId="0" fontId="9" fillId="0" borderId="11"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9" fillId="0" borderId="12" xfId="1" applyFont="1" applyBorder="1" applyAlignment="1">
      <alignment horizontal="center" vertical="center" wrapText="1"/>
    </xf>
    <xf numFmtId="0" fontId="9" fillId="0" borderId="12" xfId="1" applyFont="1" applyBorder="1" applyAlignment="1">
      <alignment horizontal="center" vertical="center"/>
    </xf>
    <xf numFmtId="0" fontId="9" fillId="0" borderId="10" xfId="1" applyFont="1" applyBorder="1" applyAlignment="1">
      <alignment horizontal="center" vertical="top" wrapText="1"/>
    </xf>
    <xf numFmtId="0" fontId="9" fillId="0" borderId="11" xfId="1" applyFont="1" applyBorder="1" applyAlignment="1">
      <alignment horizontal="center" vertical="top" wrapText="1"/>
    </xf>
    <xf numFmtId="0" fontId="8" fillId="0" borderId="10" xfId="1" applyFont="1" applyBorder="1" applyAlignment="1">
      <alignment horizontal="center" vertical="center" wrapText="1"/>
    </xf>
    <xf numFmtId="0" fontId="8" fillId="0" borderId="9" xfId="1" applyFont="1" applyBorder="1" applyAlignment="1">
      <alignment horizontal="center" vertical="center" wrapText="1"/>
    </xf>
    <xf numFmtId="0" fontId="8" fillId="0" borderId="11" xfId="1" applyFont="1" applyBorder="1" applyAlignment="1">
      <alignment horizontal="center" vertical="center" wrapText="1"/>
    </xf>
    <xf numFmtId="0" fontId="7" fillId="2" borderId="31" xfId="1" applyFont="1" applyFill="1" applyBorder="1" applyAlignment="1">
      <alignment horizontal="center" vertical="center" wrapText="1"/>
    </xf>
    <xf numFmtId="0" fontId="8" fillId="3" borderId="26" xfId="1" applyFont="1" applyFill="1" applyBorder="1" applyAlignment="1">
      <alignment horizontal="center" vertical="center" wrapText="1"/>
    </xf>
    <xf numFmtId="0" fontId="8" fillId="3" borderId="24" xfId="1" applyFont="1" applyFill="1" applyBorder="1" applyAlignment="1">
      <alignment horizontal="center" vertical="center" wrapText="1"/>
    </xf>
    <xf numFmtId="0" fontId="8" fillId="3" borderId="25" xfId="1" applyFont="1" applyFill="1" applyBorder="1" applyAlignment="1">
      <alignment horizontal="center" vertical="center" wrapText="1"/>
    </xf>
    <xf numFmtId="0" fontId="7" fillId="3" borderId="26" xfId="1" applyFont="1" applyFill="1" applyBorder="1" applyAlignment="1">
      <alignment horizontal="center" vertical="center" wrapText="1"/>
    </xf>
    <xf numFmtId="0" fontId="7" fillId="3" borderId="24" xfId="1" applyFont="1" applyFill="1" applyBorder="1" applyAlignment="1">
      <alignment horizontal="center" vertical="center" wrapText="1"/>
    </xf>
    <xf numFmtId="14" fontId="7" fillId="2" borderId="23" xfId="1" applyNumberFormat="1" applyFont="1" applyFill="1" applyBorder="1" applyAlignment="1">
      <alignment horizontal="center" vertical="center"/>
    </xf>
    <xf numFmtId="0" fontId="7" fillId="2" borderId="24" xfId="1" applyFont="1" applyFill="1" applyBorder="1" applyAlignment="1">
      <alignment horizontal="center" vertical="center"/>
    </xf>
    <xf numFmtId="0" fontId="7" fillId="2" borderId="25" xfId="1" applyFont="1" applyFill="1" applyBorder="1" applyAlignment="1">
      <alignment horizontal="center" vertical="center"/>
    </xf>
    <xf numFmtId="0" fontId="7" fillId="3" borderId="26" xfId="1" applyFont="1" applyFill="1" applyBorder="1" applyAlignment="1">
      <alignment horizontal="center" vertical="center"/>
    </xf>
    <xf numFmtId="0" fontId="7" fillId="3" borderId="24" xfId="1" applyFont="1" applyFill="1" applyBorder="1" applyAlignment="1">
      <alignment horizontal="center" vertical="center"/>
    </xf>
    <xf numFmtId="0" fontId="7" fillId="3" borderId="25" xfId="1" applyFont="1" applyFill="1" applyBorder="1" applyAlignment="1">
      <alignment horizontal="center" vertical="center"/>
    </xf>
    <xf numFmtId="0" fontId="11" fillId="0" borderId="0" xfId="1" applyFont="1" applyAlignment="1">
      <alignment horizontal="center" vertical="center"/>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xf>
    <xf numFmtId="0" fontId="7" fillId="2" borderId="22" xfId="1" applyFont="1" applyFill="1" applyBorder="1" applyAlignment="1">
      <alignment horizontal="center" vertical="center"/>
    </xf>
    <xf numFmtId="0" fontId="7" fillId="3" borderId="27" xfId="1" applyFont="1" applyFill="1" applyBorder="1" applyAlignment="1">
      <alignment horizontal="center" vertical="center"/>
    </xf>
    <xf numFmtId="0" fontId="7" fillId="2" borderId="13" xfId="1" applyFont="1" applyFill="1" applyBorder="1" applyAlignment="1">
      <alignment horizontal="center" vertical="center" wrapText="1"/>
    </xf>
    <xf numFmtId="0" fontId="7" fillId="2" borderId="14" xfId="1" applyFont="1" applyFill="1" applyBorder="1" applyAlignment="1">
      <alignment horizontal="center" vertical="center"/>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12" fillId="0" borderId="0" xfId="1" applyFont="1" applyAlignment="1">
      <alignment horizontal="center" vertical="center"/>
    </xf>
    <xf numFmtId="0" fontId="13" fillId="0" borderId="12" xfId="0" applyFont="1" applyBorder="1" applyAlignment="1">
      <alignment horizontal="left" vertical="top"/>
    </xf>
    <xf numFmtId="0" fontId="13" fillId="0" borderId="28" xfId="0" applyFont="1" applyBorder="1" applyAlignment="1">
      <alignment horizontal="left" vertical="center"/>
    </xf>
    <xf numFmtId="0" fontId="13" fillId="0" borderId="43" xfId="0" applyFont="1" applyBorder="1" applyAlignment="1">
      <alignment horizontal="left" vertical="center"/>
    </xf>
    <xf numFmtId="0" fontId="13" fillId="0" borderId="35" xfId="0" applyFont="1" applyBorder="1" applyAlignment="1">
      <alignment horizontal="left" vertical="center"/>
    </xf>
  </cellXfs>
  <cellStyles count="3">
    <cellStyle name="標準" xfId="0" builtinId="0"/>
    <cellStyle name="標準 2" xfId="1" xr:uid="{50BFCF1B-8F0F-43B7-9E0B-A6076C77A471}"/>
    <cellStyle name="標準 3" xfId="2" xr:uid="{3AA92676-FD0E-46D0-9080-AC8B5291D241}"/>
  </cellStyles>
  <dxfs count="32">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Yu Gothic UI"/>
        <family val="3"/>
        <charset val="128"/>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b val="0"/>
        <i val="0"/>
        <strike val="0"/>
        <condense val="0"/>
        <extend val="0"/>
        <outline val="0"/>
        <shadow val="0"/>
        <u val="none"/>
        <vertAlign val="baseline"/>
        <sz val="11"/>
        <color theme="1"/>
        <name val="Yu Gothic UI"/>
        <family val="3"/>
        <charset val="128"/>
        <scheme val="none"/>
      </font>
    </dxf>
    <dxf>
      <font>
        <strike val="0"/>
        <outline val="0"/>
        <shadow val="0"/>
        <u val="none"/>
        <vertAlign val="baseline"/>
        <name val="Yu Gothic UI"/>
        <family val="3"/>
        <charset val="128"/>
        <scheme val="none"/>
      </font>
      <numFmt numFmtId="30" formatCode="@"/>
    </dxf>
    <dxf>
      <font>
        <strike val="0"/>
        <outline val="0"/>
        <shadow val="0"/>
        <u val="none"/>
        <vertAlign val="baseline"/>
        <name val="Yu Gothic UI"/>
        <family val="3"/>
        <charset val="128"/>
        <scheme val="none"/>
      </font>
      <numFmt numFmtId="30" formatCode="@"/>
    </dxf>
    <dxf>
      <font>
        <strike val="0"/>
        <outline val="0"/>
        <shadow val="0"/>
        <u val="none"/>
        <vertAlign val="baseline"/>
        <name val="Yu Gothic UI"/>
        <family val="3"/>
        <charset val="128"/>
        <scheme val="none"/>
      </font>
    </dxf>
    <dxf>
      <font>
        <strike val="0"/>
        <outline val="0"/>
        <shadow val="0"/>
        <u val="none"/>
        <vertAlign val="baseline"/>
        <name val="Yu Gothic UI"/>
        <family val="3"/>
        <charset val="128"/>
        <scheme val="none"/>
      </font>
    </dxf>
    <dxf>
      <font>
        <strike val="0"/>
        <outline val="0"/>
        <shadow val="0"/>
        <u val="none"/>
        <vertAlign val="baseline"/>
        <name val="Yu Gothic UI"/>
        <family val="3"/>
        <charset val="128"/>
        <scheme val="none"/>
      </font>
    </dxf>
  </dxfs>
  <tableStyles count="0" defaultTableStyle="TableStyleMedium2" defaultPivotStyle="PivotStyleLight16"/>
  <colors>
    <mruColors>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36</xdr:col>
      <xdr:colOff>142875</xdr:colOff>
      <xdr:row>6</xdr:row>
      <xdr:rowOff>190500</xdr:rowOff>
    </xdr:from>
    <xdr:to>
      <xdr:col>37</xdr:col>
      <xdr:colOff>76201</xdr:colOff>
      <xdr:row>6</xdr:row>
      <xdr:rowOff>438150</xdr:rowOff>
    </xdr:to>
    <xdr:cxnSp macro="">
      <xdr:nvCxnSpPr>
        <xdr:cNvPr id="2" name="直線コネクタ 1">
          <a:extLst>
            <a:ext uri="{FF2B5EF4-FFF2-40B4-BE49-F238E27FC236}">
              <a16:creationId xmlns:a16="http://schemas.microsoft.com/office/drawing/2014/main" id="{8B7719B1-E2C1-4961-8E28-30F0367B6814}"/>
            </a:ext>
          </a:extLst>
        </xdr:cNvPr>
        <xdr:cNvCxnSpPr/>
      </xdr:nvCxnSpPr>
      <xdr:spPr bwMode="auto">
        <a:xfrm flipH="1">
          <a:off x="26889075" y="1200150"/>
          <a:ext cx="619126"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190908</xdr:colOff>
      <xdr:row>14</xdr:row>
      <xdr:rowOff>30480</xdr:rowOff>
    </xdr:from>
    <xdr:to>
      <xdr:col>6</xdr:col>
      <xdr:colOff>411479</xdr:colOff>
      <xdr:row>54</xdr:row>
      <xdr:rowOff>45720</xdr:rowOff>
    </xdr:to>
    <xdr:pic>
      <xdr:nvPicPr>
        <xdr:cNvPr id="6" name="図 5" descr="つくば中央　構内案内図">
          <a:extLst>
            <a:ext uri="{FF2B5EF4-FFF2-40B4-BE49-F238E27FC236}">
              <a16:creationId xmlns:a16="http://schemas.microsoft.com/office/drawing/2014/main" id="{15917386-7FFE-927D-EC78-E0D4048ACC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908" y="2697480"/>
          <a:ext cx="6598511" cy="7711440"/>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551180</xdr:colOff>
      <xdr:row>14</xdr:row>
      <xdr:rowOff>25400</xdr:rowOff>
    </xdr:from>
    <xdr:to>
      <xdr:col>15</xdr:col>
      <xdr:colOff>61380</xdr:colOff>
      <xdr:row>42</xdr:row>
      <xdr:rowOff>83820</xdr:rowOff>
    </xdr:to>
    <xdr:pic>
      <xdr:nvPicPr>
        <xdr:cNvPr id="7" name="図 6" descr="つくば東構内案内の図">
          <a:extLst>
            <a:ext uri="{FF2B5EF4-FFF2-40B4-BE49-F238E27FC236}">
              <a16:creationId xmlns:a16="http://schemas.microsoft.com/office/drawing/2014/main" id="{7FD76A15-F983-81F6-A047-6E2BA9C920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13880" y="2692400"/>
          <a:ext cx="5682400" cy="5468620"/>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177746</xdr:colOff>
      <xdr:row>14</xdr:row>
      <xdr:rowOff>68580</xdr:rowOff>
    </xdr:from>
    <xdr:to>
      <xdr:col>22</xdr:col>
      <xdr:colOff>185125</xdr:colOff>
      <xdr:row>43</xdr:row>
      <xdr:rowOff>38100</xdr:rowOff>
    </xdr:to>
    <xdr:pic>
      <xdr:nvPicPr>
        <xdr:cNvPr id="8" name="図 7" descr="つくば西構内案内図">
          <a:extLst>
            <a:ext uri="{FF2B5EF4-FFF2-40B4-BE49-F238E27FC236}">
              <a16:creationId xmlns:a16="http://schemas.microsoft.com/office/drawing/2014/main" id="{0DF0D41E-15CF-4A41-FD73-1820078428C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712646" y="2735580"/>
          <a:ext cx="4807979" cy="5570220"/>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BA312EA-AB75-4978-B46B-CDACE16BCDFB}" name="table" displayName="table" ref="B22:AE23" totalsRowShown="0" headerRowDxfId="31" dataDxfId="30">
  <autoFilter ref="B22:AE23" xr:uid="{FBA312EA-AB75-4978-B46B-CDACE16BCDFB}"/>
  <tableColumns count="30">
    <tableColumn id="2" xr3:uid="{E676E960-EA83-4E96-91B6-3D424CE74035}" name="ID" dataDxfId="29"/>
    <tableColumn id="1" xr3:uid="{9B72E890-D948-47C0-A60D-0F7FD17BE7DF}" name="Date" dataDxfId="28"/>
    <tableColumn id="3" xr3:uid="{C79E4B5A-FF51-4EFD-8E21-DEF80D4F2349}" name="Time" dataDxfId="27"/>
    <tableColumn id="4" xr3:uid="{496F5294-CA4A-44EC-BDA1-BB83E9DB2FA7}" name="Name" dataDxfId="26" dataCellStyle="標準 2"/>
    <tableColumn id="5" xr3:uid="{1BBE4161-3F7C-424F-B52D-05F31B596283}" name="Number" dataDxfId="25" dataCellStyle="標準 2"/>
    <tableColumn id="6" xr3:uid="{90F70843-CC3C-4B0B-9A03-F6DAA50D2936}" name="Detail" dataDxfId="24" dataCellStyle="標準 2"/>
    <tableColumn id="7" xr3:uid="{83CB08AC-669F-4B85-B0AA-E032EC4AC5EE}" name="Tel" dataDxfId="23" dataCellStyle="標準 2"/>
    <tableColumn id="8" xr3:uid="{B883E7DA-6394-4A9A-A8C5-9F43B002E85D}" name="Method" dataDxfId="22" dataCellStyle="標準 2"/>
    <tableColumn id="9" xr3:uid="{7046B379-B21F-44BE-BC0A-ACAFDBCF19B3}" name="CarNo" dataDxfId="21" dataCellStyle="標準 2"/>
    <tableColumn id="10" xr3:uid="{89545846-1B09-4BF6-B838-F5167CE0D0EC}" name="Office1" dataDxfId="20" dataCellStyle="標準 2"/>
    <tableColumn id="11" xr3:uid="{A658D2D5-1833-4243-9E75-4487E6411F3D}" name="Dep1" dataDxfId="19" dataCellStyle="標準 2"/>
    <tableColumn id="12" xr3:uid="{C3B65612-5C09-493A-AD2D-5637B18506C9}" name="Charge1" dataDxfId="18" dataCellStyle="標準 2"/>
    <tableColumn id="13" xr3:uid="{6AAE2F86-B4F5-41F1-8BED-9F2E38F5BCC9}" name="Purpose1" dataDxfId="17" dataCellStyle="標準 2"/>
    <tableColumn id="14" xr3:uid="{C854E17D-AE87-487A-83A0-C8E968B89508}" name="Office2" dataDxfId="16" dataCellStyle="標準 2"/>
    <tableColumn id="15" xr3:uid="{361B5300-1660-4FFF-8FD1-16DE6FE0515D}" name="Dep2" dataDxfId="15" dataCellStyle="標準 2"/>
    <tableColumn id="16" xr3:uid="{C673629D-34F8-4BFA-B8DC-8288B62F6E7D}" name="Charge2" dataDxfId="14" dataCellStyle="標準 2"/>
    <tableColumn id="17" xr3:uid="{1E93FA83-0AFF-499D-AB59-37C5AAB8F8E5}" name="Purpose2" dataDxfId="13" dataCellStyle="標準 2"/>
    <tableColumn id="18" xr3:uid="{7EA8E510-6A96-450D-B423-1D0E3C0DA8D6}" name="Office3" dataDxfId="12" dataCellStyle="標準 2"/>
    <tableColumn id="19" xr3:uid="{B8E81F10-A7BB-4878-9771-D0693A300704}" name="Dep3" dataDxfId="11" dataCellStyle="標準 2"/>
    <tableColumn id="20" xr3:uid="{4AFD28BA-1827-4FFD-AB4E-A618305F0FD9}" name="Charge3" dataDxfId="10" dataCellStyle="標準 2"/>
    <tableColumn id="21" xr3:uid="{59E947F1-663B-47DD-82BA-8627889FB469}" name="Purpose3" dataDxfId="9" dataCellStyle="標準 2"/>
    <tableColumn id="22" xr3:uid="{45F944E0-F730-4136-956A-504B5E29E1C2}" name="Office4" dataDxfId="8" dataCellStyle="標準 2"/>
    <tableColumn id="23" xr3:uid="{40118766-FFB3-4123-AEB7-AE5C356EA233}" name="Dep4" dataDxfId="7" dataCellStyle="標準 2"/>
    <tableColumn id="24" xr3:uid="{3E14E37B-863E-473D-9313-D7E93D44E3A1}" name="Charge4" dataDxfId="6" dataCellStyle="標準 2"/>
    <tableColumn id="25" xr3:uid="{9731886F-6764-44EE-8316-691C26F692B2}" name="Purpose4" dataDxfId="5" dataCellStyle="標準 2"/>
    <tableColumn id="26" xr3:uid="{73D500FF-B2AE-42C4-AD80-EC7E3AAAB85B}" name="Office5" dataDxfId="4" dataCellStyle="標準 2"/>
    <tableColumn id="27" xr3:uid="{041315FB-7A28-4D0B-BC30-77CE37E5774C}" name="Dep5" dataDxfId="3" dataCellStyle="標準 2"/>
    <tableColumn id="28" xr3:uid="{8EFF62C6-7C0E-4DC1-8E10-F252E8AA3E78}" name="Charge5" dataDxfId="2" dataCellStyle="標準 2"/>
    <tableColumn id="29" xr3:uid="{9B3EC08B-89AF-4F67-BF85-F35D9604C0A9}" name="Purpose5" dataDxfId="1" dataCellStyle="標準 2"/>
    <tableColumn id="30" xr3:uid="{34119651-9349-4AE7-B476-D769BFA56DF2}" name="regID" dataDxfId="0" dataCellStyle="標準 2"/>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A1595-19AC-4035-81FE-D189B7EB33FD}">
  <sheetPr>
    <tabColor theme="9"/>
  </sheetPr>
  <dimension ref="A1:AS27"/>
  <sheetViews>
    <sheetView tabSelected="1" view="pageLayout" topLeftCell="A2" zoomScaleNormal="100" workbookViewId="0">
      <selection activeCell="J4" sqref="J4:O4"/>
    </sheetView>
  </sheetViews>
  <sheetFormatPr defaultColWidth="9" defaultRowHeight="16.5"/>
  <cols>
    <col min="1" max="45" width="3.1640625" style="1" customWidth="1"/>
    <col min="46" max="16384" width="9" style="1"/>
  </cols>
  <sheetData>
    <row r="1" spans="1:45" ht="24" customHeight="1">
      <c r="A1" s="107" t="s">
        <v>0</v>
      </c>
      <c r="B1" s="107"/>
      <c r="C1" s="98" t="str" cm="1">
        <f t="array" ref="C1">IF(table[regID]="","",table[regID])</f>
        <v/>
      </c>
      <c r="D1" s="98"/>
      <c r="E1" s="98" t="s">
        <v>1</v>
      </c>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row>
    <row r="2" spans="1:45" ht="20.25" customHeight="1" thickBot="1">
      <c r="A2" s="2" t="s">
        <v>2</v>
      </c>
    </row>
    <row r="3" spans="1:45" ht="37.5" customHeight="1" thickTop="1">
      <c r="A3" s="103" t="s">
        <v>3</v>
      </c>
      <c r="B3" s="104"/>
      <c r="C3" s="104"/>
      <c r="D3" s="104"/>
      <c r="E3" s="104"/>
      <c r="F3" s="104"/>
      <c r="G3" s="104"/>
      <c r="H3" s="104"/>
      <c r="I3" s="104"/>
      <c r="J3" s="65" t="s">
        <v>4</v>
      </c>
      <c r="K3" s="104"/>
      <c r="L3" s="104"/>
      <c r="M3" s="104"/>
      <c r="N3" s="104"/>
      <c r="O3" s="104"/>
      <c r="P3" s="99" t="s">
        <v>5</v>
      </c>
      <c r="Q3" s="105"/>
      <c r="R3" s="105"/>
      <c r="S3" s="105"/>
      <c r="T3" s="105"/>
      <c r="U3" s="105"/>
      <c r="V3" s="105"/>
      <c r="W3" s="105"/>
      <c r="X3" s="105"/>
      <c r="Y3" s="105"/>
      <c r="Z3" s="106"/>
      <c r="AA3" s="99" t="s">
        <v>6</v>
      </c>
      <c r="AB3" s="105"/>
      <c r="AC3" s="105"/>
      <c r="AD3" s="105"/>
      <c r="AE3" s="105"/>
      <c r="AF3" s="105"/>
      <c r="AG3" s="105"/>
      <c r="AH3" s="105"/>
      <c r="AI3" s="105"/>
      <c r="AJ3" s="105"/>
      <c r="AK3" s="105"/>
      <c r="AL3" s="106"/>
      <c r="AM3" s="99" t="s">
        <v>7</v>
      </c>
      <c r="AN3" s="100"/>
      <c r="AO3" s="100"/>
      <c r="AP3" s="100"/>
      <c r="AQ3" s="100"/>
      <c r="AR3" s="100"/>
      <c r="AS3" s="101"/>
    </row>
    <row r="4" spans="1:45" ht="37.5" customHeight="1" thickBot="1">
      <c r="A4" s="92">
        <v>45681</v>
      </c>
      <c r="B4" s="93"/>
      <c r="C4" s="93"/>
      <c r="D4" s="93"/>
      <c r="E4" s="93"/>
      <c r="F4" s="93"/>
      <c r="G4" s="93"/>
      <c r="H4" s="93"/>
      <c r="I4" s="94"/>
      <c r="J4" s="95" t="str" cm="1">
        <f t="array" ref="J4">IF(table[Time]="","",table[Time])</f>
        <v/>
      </c>
      <c r="K4" s="96"/>
      <c r="L4" s="96"/>
      <c r="M4" s="96"/>
      <c r="N4" s="96"/>
      <c r="O4" s="97"/>
      <c r="P4" s="90" t="str" cm="1">
        <f t="array" ref="P4">IF(table[Name]="","",table[Name])</f>
        <v/>
      </c>
      <c r="Q4" s="91"/>
      <c r="R4" s="91"/>
      <c r="S4" s="91"/>
      <c r="T4" s="91"/>
      <c r="U4" s="91"/>
      <c r="V4" s="91"/>
      <c r="W4" s="91"/>
      <c r="X4" s="27" t="s">
        <v>8</v>
      </c>
      <c r="Y4" s="26" t="str" cm="1">
        <f t="array" ref="Y4">IF(table[Number]="","",table[Number])</f>
        <v/>
      </c>
      <c r="Z4" s="28" t="s">
        <v>9</v>
      </c>
      <c r="AA4" s="87" t="str" cm="1">
        <f t="array" ref="AA4">IF(table[Detail]="","",table[Detail])</f>
        <v/>
      </c>
      <c r="AB4" s="88"/>
      <c r="AC4" s="88"/>
      <c r="AD4" s="88"/>
      <c r="AE4" s="88"/>
      <c r="AF4" s="88"/>
      <c r="AG4" s="88"/>
      <c r="AH4" s="88"/>
      <c r="AI4" s="88"/>
      <c r="AJ4" s="88"/>
      <c r="AK4" s="88"/>
      <c r="AL4" s="89"/>
      <c r="AM4" s="95" t="str" cm="1">
        <f t="array" ref="AM4">IF(table[Tel]="","",table[Tel])</f>
        <v/>
      </c>
      <c r="AN4" s="96"/>
      <c r="AO4" s="96"/>
      <c r="AP4" s="96"/>
      <c r="AQ4" s="96"/>
      <c r="AR4" s="96"/>
      <c r="AS4" s="102"/>
    </row>
    <row r="5" spans="1:45" ht="11.25" customHeight="1" thickTop="1" thickBot="1"/>
    <row r="6" spans="1:45" ht="37.5" customHeight="1" thickTop="1">
      <c r="A6" s="63" t="s">
        <v>10</v>
      </c>
      <c r="B6" s="64"/>
      <c r="C6" s="64"/>
      <c r="D6" s="64"/>
      <c r="E6" s="64"/>
      <c r="F6" s="64"/>
      <c r="G6" s="64"/>
      <c r="H6" s="65" t="s">
        <v>11</v>
      </c>
      <c r="I6" s="65"/>
      <c r="J6" s="65"/>
      <c r="K6" s="65"/>
      <c r="L6" s="65"/>
      <c r="M6" s="65"/>
      <c r="N6" s="65"/>
      <c r="O6" s="66"/>
      <c r="P6" s="11"/>
      <c r="Q6" s="71" t="s">
        <v>12</v>
      </c>
      <c r="R6" s="72"/>
      <c r="S6" s="73"/>
      <c r="T6" s="71" t="s">
        <v>13</v>
      </c>
      <c r="U6" s="77"/>
      <c r="V6" s="78"/>
      <c r="W6" s="35" t="s">
        <v>14</v>
      </c>
      <c r="X6" s="36"/>
      <c r="Y6" s="36"/>
      <c r="Z6" s="37"/>
      <c r="AB6" s="79" t="s">
        <v>15</v>
      </c>
      <c r="AC6" s="80"/>
      <c r="AD6" s="80"/>
      <c r="AE6" s="35" t="s">
        <v>16</v>
      </c>
      <c r="AF6" s="36"/>
      <c r="AG6" s="36"/>
      <c r="AH6" s="36"/>
      <c r="AI6" s="37"/>
      <c r="AJ6" s="35" t="s">
        <v>17</v>
      </c>
      <c r="AK6" s="36"/>
      <c r="AL6" s="36"/>
      <c r="AM6" s="36"/>
      <c r="AN6" s="36"/>
      <c r="AO6" s="37"/>
      <c r="AP6" s="79" t="s">
        <v>18</v>
      </c>
      <c r="AQ6" s="80"/>
      <c r="AR6" s="80"/>
    </row>
    <row r="7" spans="1:45" ht="37.5" customHeight="1" thickBot="1">
      <c r="A7" s="69" t="s">
        <v>102</v>
      </c>
      <c r="B7" s="70"/>
      <c r="C7" s="70"/>
      <c r="D7" s="70"/>
      <c r="E7" s="70"/>
      <c r="F7" s="70"/>
      <c r="G7" s="70"/>
      <c r="H7" s="67" t="str" cm="1">
        <f t="array" ref="H7">IF(table[CarNo]="","",table[CarNo])</f>
        <v/>
      </c>
      <c r="I7" s="67"/>
      <c r="J7" s="67"/>
      <c r="K7" s="67"/>
      <c r="L7" s="67"/>
      <c r="M7" s="67"/>
      <c r="N7" s="67"/>
      <c r="O7" s="68"/>
      <c r="P7" s="12"/>
      <c r="Q7" s="74" t="s">
        <v>19</v>
      </c>
      <c r="R7" s="75"/>
      <c r="S7" s="76"/>
      <c r="T7" s="35"/>
      <c r="U7" s="36"/>
      <c r="V7" s="37"/>
      <c r="W7" s="8"/>
      <c r="X7" s="8" t="s">
        <v>20</v>
      </c>
      <c r="Y7" s="8"/>
      <c r="Z7" s="10" t="s">
        <v>21</v>
      </c>
      <c r="AB7" s="35"/>
      <c r="AC7" s="36"/>
      <c r="AD7" s="37"/>
      <c r="AE7" s="35"/>
      <c r="AF7" s="36"/>
      <c r="AG7" s="36"/>
      <c r="AH7" s="36"/>
      <c r="AI7" s="37"/>
      <c r="AJ7" s="13" t="s">
        <v>22</v>
      </c>
      <c r="AK7" s="81" t="s">
        <v>23</v>
      </c>
      <c r="AL7" s="82"/>
      <c r="AM7" s="83"/>
      <c r="AN7" s="84"/>
      <c r="AO7" s="85"/>
      <c r="AP7" s="35"/>
      <c r="AQ7" s="36"/>
      <c r="AR7" s="37"/>
    </row>
    <row r="8" spans="1:45" ht="20.25" customHeight="1" thickTop="1" thickBot="1">
      <c r="A8" s="2" t="s">
        <v>24</v>
      </c>
      <c r="L8" s="3"/>
      <c r="M8" s="3"/>
      <c r="W8" s="3"/>
      <c r="X8" s="3"/>
      <c r="AC8" s="3"/>
      <c r="AD8" s="3"/>
      <c r="AI8" s="3"/>
      <c r="AJ8" s="3"/>
    </row>
    <row r="9" spans="1:45" ht="37.5" customHeight="1">
      <c r="A9" s="14"/>
      <c r="B9" s="62" t="s">
        <v>25</v>
      </c>
      <c r="C9" s="62"/>
      <c r="D9" s="62"/>
      <c r="E9" s="62"/>
      <c r="F9" s="62"/>
      <c r="G9" s="62"/>
      <c r="H9" s="62"/>
      <c r="I9" s="62"/>
      <c r="J9" s="61" t="s">
        <v>26</v>
      </c>
      <c r="K9" s="61"/>
      <c r="L9" s="61"/>
      <c r="M9" s="61"/>
      <c r="N9" s="61"/>
      <c r="O9" s="61"/>
      <c r="P9" s="61"/>
      <c r="Q9" s="61"/>
      <c r="R9" s="61" t="s">
        <v>27</v>
      </c>
      <c r="S9" s="61"/>
      <c r="T9" s="61"/>
      <c r="U9" s="61"/>
      <c r="V9" s="61"/>
      <c r="W9" s="61"/>
      <c r="X9" s="61"/>
      <c r="Y9" s="61"/>
      <c r="Z9" s="61" t="s">
        <v>28</v>
      </c>
      <c r="AA9" s="61"/>
      <c r="AB9" s="61"/>
      <c r="AC9" s="61"/>
      <c r="AD9" s="61"/>
      <c r="AE9" s="61"/>
      <c r="AF9" s="86"/>
      <c r="AG9" s="59" t="s">
        <v>29</v>
      </c>
      <c r="AH9" s="59"/>
      <c r="AI9" s="59"/>
      <c r="AJ9" s="60"/>
      <c r="AK9" s="58" t="s">
        <v>30</v>
      </c>
      <c r="AL9" s="59"/>
      <c r="AM9" s="59"/>
      <c r="AN9" s="60"/>
      <c r="AO9" s="58" t="s">
        <v>31</v>
      </c>
      <c r="AP9" s="59"/>
      <c r="AQ9" s="59"/>
      <c r="AR9" s="60"/>
    </row>
    <row r="10" spans="1:45" ht="30" customHeight="1">
      <c r="A10" s="15">
        <v>1</v>
      </c>
      <c r="B10" s="41" t="s">
        <v>32</v>
      </c>
      <c r="C10" s="41"/>
      <c r="D10" s="41"/>
      <c r="E10" s="41"/>
      <c r="F10" s="41"/>
      <c r="G10" s="41"/>
      <c r="H10" s="41"/>
      <c r="I10" s="41"/>
      <c r="J10" s="55" t="s">
        <v>101</v>
      </c>
      <c r="K10" s="56"/>
      <c r="L10" s="56"/>
      <c r="M10" s="56"/>
      <c r="N10" s="56"/>
      <c r="O10" s="56"/>
      <c r="P10" s="56"/>
      <c r="Q10" s="57"/>
      <c r="R10" s="55" t="s">
        <v>100</v>
      </c>
      <c r="S10" s="56"/>
      <c r="T10" s="56"/>
      <c r="U10" s="56"/>
      <c r="V10" s="56"/>
      <c r="W10" s="56"/>
      <c r="X10" s="56"/>
      <c r="Y10" s="57"/>
      <c r="Z10" s="38" t="s">
        <v>99</v>
      </c>
      <c r="AA10" s="39"/>
      <c r="AB10" s="39"/>
      <c r="AC10" s="39"/>
      <c r="AD10" s="39"/>
      <c r="AE10" s="39"/>
      <c r="AF10" s="40"/>
      <c r="AG10" s="16"/>
      <c r="AH10" s="17" t="s">
        <v>20</v>
      </c>
      <c r="AI10" s="17"/>
      <c r="AJ10" s="18" t="s">
        <v>21</v>
      </c>
      <c r="AK10" s="19"/>
      <c r="AL10" s="17" t="s">
        <v>20</v>
      </c>
      <c r="AM10" s="17"/>
      <c r="AN10" s="18" t="s">
        <v>21</v>
      </c>
      <c r="AO10" s="32"/>
      <c r="AP10" s="33"/>
      <c r="AQ10" s="33"/>
      <c r="AR10" s="34"/>
    </row>
    <row r="11" spans="1:45" ht="30" customHeight="1">
      <c r="A11" s="15">
        <v>2</v>
      </c>
      <c r="B11" s="41"/>
      <c r="C11" s="41"/>
      <c r="D11" s="41"/>
      <c r="E11" s="41"/>
      <c r="F11" s="41"/>
      <c r="G11" s="41"/>
      <c r="H11" s="41"/>
      <c r="I11" s="41"/>
      <c r="J11" s="55"/>
      <c r="K11" s="56"/>
      <c r="L11" s="56"/>
      <c r="M11" s="56"/>
      <c r="N11" s="56"/>
      <c r="O11" s="56"/>
      <c r="P11" s="56"/>
      <c r="Q11" s="57"/>
      <c r="R11" s="55" t="str" cm="1">
        <f t="array" ref="R11">IF(table[Charge1]="","",table[Charge1])</f>
        <v/>
      </c>
      <c r="S11" s="56"/>
      <c r="T11" s="56"/>
      <c r="U11" s="56"/>
      <c r="V11" s="56"/>
      <c r="W11" s="56"/>
      <c r="X11" s="56"/>
      <c r="Y11" s="57"/>
      <c r="Z11" s="38"/>
      <c r="AA11" s="39"/>
      <c r="AB11" s="39"/>
      <c r="AC11" s="39"/>
      <c r="AD11" s="39"/>
      <c r="AE11" s="39"/>
      <c r="AF11" s="40"/>
      <c r="AG11" s="16"/>
      <c r="AH11" s="17" t="s">
        <v>20</v>
      </c>
      <c r="AI11" s="17"/>
      <c r="AJ11" s="18" t="s">
        <v>21</v>
      </c>
      <c r="AK11" s="19"/>
      <c r="AL11" s="17" t="s">
        <v>20</v>
      </c>
      <c r="AM11" s="17"/>
      <c r="AN11" s="18" t="s">
        <v>21</v>
      </c>
      <c r="AO11" s="32"/>
      <c r="AP11" s="33"/>
      <c r="AQ11" s="33"/>
      <c r="AR11" s="34"/>
    </row>
    <row r="12" spans="1:45" ht="30" customHeight="1">
      <c r="A12" s="15">
        <v>3</v>
      </c>
      <c r="B12" s="41"/>
      <c r="C12" s="41"/>
      <c r="D12" s="41"/>
      <c r="E12" s="41"/>
      <c r="F12" s="41"/>
      <c r="G12" s="41"/>
      <c r="H12" s="41"/>
      <c r="I12" s="41"/>
      <c r="J12" s="55"/>
      <c r="K12" s="56"/>
      <c r="L12" s="56"/>
      <c r="M12" s="56"/>
      <c r="N12" s="56"/>
      <c r="O12" s="56"/>
      <c r="P12" s="56"/>
      <c r="Q12" s="57"/>
      <c r="R12" s="55" t="str" cm="1">
        <f t="array" ref="R12">IF(table[Charge1]="","",table[Charge1])</f>
        <v/>
      </c>
      <c r="S12" s="56"/>
      <c r="T12" s="56"/>
      <c r="U12" s="56"/>
      <c r="V12" s="56"/>
      <c r="W12" s="56"/>
      <c r="X12" s="56"/>
      <c r="Y12" s="57"/>
      <c r="Z12" s="38"/>
      <c r="AA12" s="39"/>
      <c r="AB12" s="39"/>
      <c r="AC12" s="39"/>
      <c r="AD12" s="39"/>
      <c r="AE12" s="39"/>
      <c r="AF12" s="40"/>
      <c r="AG12" s="16"/>
      <c r="AH12" s="17" t="s">
        <v>20</v>
      </c>
      <c r="AI12" s="17"/>
      <c r="AJ12" s="18" t="s">
        <v>21</v>
      </c>
      <c r="AK12" s="19"/>
      <c r="AL12" s="17" t="s">
        <v>20</v>
      </c>
      <c r="AM12" s="17"/>
      <c r="AN12" s="18" t="s">
        <v>21</v>
      </c>
      <c r="AO12" s="32"/>
      <c r="AP12" s="33"/>
      <c r="AQ12" s="33"/>
      <c r="AR12" s="34"/>
    </row>
    <row r="13" spans="1:45" ht="30" customHeight="1">
      <c r="A13" s="15">
        <v>4</v>
      </c>
      <c r="B13" s="41"/>
      <c r="C13" s="41"/>
      <c r="D13" s="41"/>
      <c r="E13" s="41"/>
      <c r="F13" s="41"/>
      <c r="G13" s="41"/>
      <c r="H13" s="41"/>
      <c r="I13" s="41"/>
      <c r="J13" s="55"/>
      <c r="K13" s="56"/>
      <c r="L13" s="56"/>
      <c r="M13" s="56"/>
      <c r="N13" s="56"/>
      <c r="O13" s="56"/>
      <c r="P13" s="56"/>
      <c r="Q13" s="57"/>
      <c r="R13" s="55" t="str" cm="1">
        <f t="array" ref="R13">IF(table[Charge1]="","",table[Charge1])</f>
        <v/>
      </c>
      <c r="S13" s="56"/>
      <c r="T13" s="56"/>
      <c r="U13" s="56"/>
      <c r="V13" s="56"/>
      <c r="W13" s="56"/>
      <c r="X13" s="56"/>
      <c r="Y13" s="57"/>
      <c r="Z13" s="38"/>
      <c r="AA13" s="39"/>
      <c r="AB13" s="39"/>
      <c r="AC13" s="39"/>
      <c r="AD13" s="39"/>
      <c r="AE13" s="39"/>
      <c r="AF13" s="40"/>
      <c r="AG13" s="16"/>
      <c r="AH13" s="17" t="s">
        <v>20</v>
      </c>
      <c r="AI13" s="17"/>
      <c r="AJ13" s="18" t="s">
        <v>21</v>
      </c>
      <c r="AK13" s="19"/>
      <c r="AL13" s="17" t="s">
        <v>20</v>
      </c>
      <c r="AM13" s="17"/>
      <c r="AN13" s="18" t="s">
        <v>21</v>
      </c>
      <c r="AO13" s="32"/>
      <c r="AP13" s="33"/>
      <c r="AQ13" s="33"/>
      <c r="AR13" s="34"/>
    </row>
    <row r="14" spans="1:45" ht="30" customHeight="1" thickBot="1">
      <c r="A14" s="24">
        <v>5</v>
      </c>
      <c r="B14" s="51"/>
      <c r="C14" s="51"/>
      <c r="D14" s="51"/>
      <c r="E14" s="51"/>
      <c r="F14" s="51"/>
      <c r="G14" s="51"/>
      <c r="H14" s="51"/>
      <c r="I14" s="51"/>
      <c r="J14" s="29"/>
      <c r="K14" s="30"/>
      <c r="L14" s="30"/>
      <c r="M14" s="30"/>
      <c r="N14" s="30"/>
      <c r="O14" s="30"/>
      <c r="P14" s="30"/>
      <c r="Q14" s="31"/>
      <c r="R14" s="29" t="str" cm="1">
        <f t="array" ref="R14">IF(table[Charge1]="","",table[Charge1])</f>
        <v/>
      </c>
      <c r="S14" s="30"/>
      <c r="T14" s="30"/>
      <c r="U14" s="30"/>
      <c r="V14" s="30"/>
      <c r="W14" s="30"/>
      <c r="X14" s="30"/>
      <c r="Y14" s="31"/>
      <c r="Z14" s="52"/>
      <c r="AA14" s="53"/>
      <c r="AB14" s="53"/>
      <c r="AC14" s="53"/>
      <c r="AD14" s="53"/>
      <c r="AE14" s="53"/>
      <c r="AF14" s="54"/>
      <c r="AG14" s="25"/>
      <c r="AH14" s="8" t="s">
        <v>20</v>
      </c>
      <c r="AI14" s="8"/>
      <c r="AJ14" s="10" t="s">
        <v>21</v>
      </c>
      <c r="AK14" s="9"/>
      <c r="AL14" s="8" t="s">
        <v>20</v>
      </c>
      <c r="AM14" s="8"/>
      <c r="AN14" s="10" t="s">
        <v>21</v>
      </c>
      <c r="AO14" s="35"/>
      <c r="AP14" s="36"/>
      <c r="AQ14" s="36"/>
      <c r="AR14" s="37"/>
    </row>
    <row r="15" spans="1:45" ht="11.25" customHeight="1">
      <c r="A15" s="1" t="s">
        <v>33</v>
      </c>
    </row>
    <row r="16" spans="1:45" ht="22.5" customHeight="1">
      <c r="A16" s="42" t="s">
        <v>34</v>
      </c>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4"/>
    </row>
    <row r="17" spans="1:45" ht="22.5" customHeight="1">
      <c r="A17" s="45"/>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7"/>
    </row>
    <row r="18" spans="1:45" ht="22.5" customHeight="1">
      <c r="A18" s="45"/>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7"/>
    </row>
    <row r="19" spans="1:45" ht="22.5" customHeight="1">
      <c r="A19" s="45"/>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7"/>
    </row>
    <row r="20" spans="1:45" ht="4.25" customHeight="1">
      <c r="A20" s="48"/>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50"/>
    </row>
    <row r="22" spans="1:45">
      <c r="B22" s="4" t="s">
        <v>35</v>
      </c>
      <c r="C22" s="4" t="s">
        <v>36</v>
      </c>
      <c r="D22" s="4" t="s">
        <v>37</v>
      </c>
      <c r="E22" s="1" t="s">
        <v>38</v>
      </c>
      <c r="F22" s="1" t="s">
        <v>39</v>
      </c>
      <c r="G22" s="1" t="s">
        <v>40</v>
      </c>
      <c r="H22" s="1" t="s">
        <v>41</v>
      </c>
      <c r="I22" s="1" t="s">
        <v>42</v>
      </c>
      <c r="J22" s="1" t="s">
        <v>43</v>
      </c>
      <c r="K22" s="1" t="s">
        <v>44</v>
      </c>
      <c r="L22" s="1" t="s">
        <v>45</v>
      </c>
      <c r="M22" s="1" t="s">
        <v>46</v>
      </c>
      <c r="N22" s="1" t="s">
        <v>47</v>
      </c>
      <c r="O22" s="1" t="s">
        <v>48</v>
      </c>
      <c r="P22" s="1" t="s">
        <v>49</v>
      </c>
      <c r="Q22" s="1" t="s">
        <v>50</v>
      </c>
      <c r="R22" s="1" t="s">
        <v>51</v>
      </c>
      <c r="S22" s="1" t="s">
        <v>52</v>
      </c>
      <c r="T22" s="1" t="s">
        <v>53</v>
      </c>
      <c r="U22" s="1" t="s">
        <v>54</v>
      </c>
      <c r="V22" s="1" t="s">
        <v>55</v>
      </c>
      <c r="W22" s="1" t="s">
        <v>56</v>
      </c>
      <c r="X22" s="1" t="s">
        <v>57</v>
      </c>
      <c r="Y22" s="1" t="s">
        <v>58</v>
      </c>
      <c r="Z22" s="1" t="s">
        <v>59</v>
      </c>
      <c r="AA22" s="1" t="s">
        <v>60</v>
      </c>
      <c r="AB22" s="1" t="s">
        <v>61</v>
      </c>
      <c r="AC22" s="1" t="s">
        <v>62</v>
      </c>
      <c r="AD22" s="1" t="s">
        <v>63</v>
      </c>
      <c r="AE22" s="1" t="s">
        <v>64</v>
      </c>
    </row>
    <row r="23" spans="1:45">
      <c r="B23" s="4">
        <v>1</v>
      </c>
      <c r="C23" s="5"/>
      <c r="D23" s="5"/>
      <c r="K23" s="6"/>
      <c r="L23" s="6"/>
    </row>
    <row r="27" spans="1:45">
      <c r="O27" s="7"/>
    </row>
  </sheetData>
  <mergeCells count="64">
    <mergeCell ref="AA4:AL4"/>
    <mergeCell ref="P4:W4"/>
    <mergeCell ref="A4:I4"/>
    <mergeCell ref="J4:O4"/>
    <mergeCell ref="E1:AS1"/>
    <mergeCell ref="AM3:AS3"/>
    <mergeCell ref="AM4:AS4"/>
    <mergeCell ref="A3:I3"/>
    <mergeCell ref="J3:O3"/>
    <mergeCell ref="P3:Z3"/>
    <mergeCell ref="AA3:AL3"/>
    <mergeCell ref="A1:B1"/>
    <mergeCell ref="C1:D1"/>
    <mergeCell ref="W6:Z6"/>
    <mergeCell ref="AB6:AD6"/>
    <mergeCell ref="AB7:AD7"/>
    <mergeCell ref="R9:Y9"/>
    <mergeCell ref="AP6:AR6"/>
    <mergeCell ref="AP7:AR7"/>
    <mergeCell ref="AE6:AI6"/>
    <mergeCell ref="AE7:AI7"/>
    <mergeCell ref="AJ6:AO6"/>
    <mergeCell ref="AK7:AL7"/>
    <mergeCell ref="AM7:AO7"/>
    <mergeCell ref="Z9:AF9"/>
    <mergeCell ref="A6:G6"/>
    <mergeCell ref="H6:O6"/>
    <mergeCell ref="H7:O7"/>
    <mergeCell ref="A7:G7"/>
    <mergeCell ref="T7:V7"/>
    <mergeCell ref="Q6:S6"/>
    <mergeCell ref="Q7:S7"/>
    <mergeCell ref="T6:V6"/>
    <mergeCell ref="Z10:AF10"/>
    <mergeCell ref="Z11:AF11"/>
    <mergeCell ref="AO9:AR9"/>
    <mergeCell ref="B11:I11"/>
    <mergeCell ref="J9:Q9"/>
    <mergeCell ref="AK9:AN9"/>
    <mergeCell ref="AG9:AJ9"/>
    <mergeCell ref="B9:I9"/>
    <mergeCell ref="B13:I13"/>
    <mergeCell ref="A16:AS20"/>
    <mergeCell ref="AO10:AR10"/>
    <mergeCell ref="B12:I12"/>
    <mergeCell ref="B14:I14"/>
    <mergeCell ref="Z13:AF13"/>
    <mergeCell ref="Z14:AF14"/>
    <mergeCell ref="J10:Q10"/>
    <mergeCell ref="R10:Y10"/>
    <mergeCell ref="J11:Q11"/>
    <mergeCell ref="R11:Y11"/>
    <mergeCell ref="J12:Q12"/>
    <mergeCell ref="R12:Y12"/>
    <mergeCell ref="J13:Q13"/>
    <mergeCell ref="B10:I10"/>
    <mergeCell ref="R13:Y13"/>
    <mergeCell ref="J14:Q14"/>
    <mergeCell ref="R14:Y14"/>
    <mergeCell ref="AO11:AR11"/>
    <mergeCell ref="AO12:AR12"/>
    <mergeCell ref="AO13:AR13"/>
    <mergeCell ref="AO14:AR14"/>
    <mergeCell ref="Z12:AF12"/>
  </mergeCells>
  <phoneticPr fontId="2"/>
  <dataValidations count="2">
    <dataValidation type="list" allowBlank="1" showInputMessage="1" showErrorMessage="1" sqref="A7" xr:uid="{03610216-FDEA-4A0C-AFAD-F1BDA4EBD4AA}">
      <formula1>"プルダウン選択ください,自家用車等,徒歩、バス、タクシー等"</formula1>
    </dataValidation>
    <dataValidation type="list" allowBlank="1" showInputMessage="1" sqref="Z10:AF14" xr:uid="{5637714C-8D80-4C66-AACC-279ABF3D1302}">
      <formula1>"プルダウン選択ください,会議・打合せ [Meeting],技術相談[Technological consultation],納品 [Delivery of goods],工事作業　[Construction work],その他 [Others]"</formula1>
    </dataValidation>
  </dataValidations>
  <pageMargins left="0.23622047244094491" right="0.23622047244094491" top="0.55118110236220474" bottom="0.35433070866141736" header="0.31496062992125984" footer="0.31496062992125984"/>
  <pageSetup paperSize="9" scale="93" orientation="landscape"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C8449408-A521-4AA4-A74E-E100726168F7}">
          <x14:formula1>
            <xm:f>プルダウン選択用!$B$1:$B$11</xm:f>
          </x14:formula1>
          <xm:sqref>B10:I14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00418-CDF1-4AD5-80AE-81ED1EF5ECB5}">
  <sheetPr>
    <tabColor theme="9"/>
    <pageSetUpPr fitToPage="1"/>
  </sheetPr>
  <dimension ref="B1:V23"/>
  <sheetViews>
    <sheetView view="pageBreakPreview" zoomScale="60" zoomScaleNormal="100" workbookViewId="0">
      <selection activeCell="O47" sqref="O47"/>
    </sheetView>
  </sheetViews>
  <sheetFormatPr defaultColWidth="9" defaultRowHeight="15"/>
  <cols>
    <col min="1" max="1" width="4.83203125" style="20" customWidth="1"/>
    <col min="2" max="2" width="11.1640625" style="20" bestFit="1" customWidth="1"/>
    <col min="3" max="3" width="30.33203125" style="20" bestFit="1" customWidth="1"/>
    <col min="4" max="4" width="19.1640625" style="20" customWidth="1"/>
    <col min="5" max="16384" width="9" style="20"/>
  </cols>
  <sheetData>
    <row r="1" spans="2:4">
      <c r="B1" s="20" t="s">
        <v>65</v>
      </c>
      <c r="D1" s="20" t="s">
        <v>66</v>
      </c>
    </row>
    <row r="2" spans="2:4">
      <c r="B2" s="21" t="s">
        <v>67</v>
      </c>
      <c r="C2" s="21" t="s">
        <v>68</v>
      </c>
      <c r="D2" s="21" t="s">
        <v>69</v>
      </c>
    </row>
    <row r="3" spans="2:4" s="23" customFormat="1">
      <c r="B3" s="108" t="s">
        <v>70</v>
      </c>
      <c r="C3" s="22" t="s">
        <v>71</v>
      </c>
      <c r="D3" s="22" t="s">
        <v>75</v>
      </c>
    </row>
    <row r="4" spans="2:4" s="23" customFormat="1">
      <c r="B4" s="108"/>
      <c r="C4" s="22" t="s">
        <v>72</v>
      </c>
      <c r="D4" s="22" t="s">
        <v>73</v>
      </c>
    </row>
    <row r="5" spans="2:4" s="23" customFormat="1">
      <c r="B5" s="108"/>
      <c r="C5" s="22" t="s">
        <v>74</v>
      </c>
      <c r="D5" s="22" t="s">
        <v>75</v>
      </c>
    </row>
    <row r="6" spans="2:4" s="23" customFormat="1">
      <c r="B6" s="108"/>
      <c r="C6" s="22" t="s">
        <v>76</v>
      </c>
      <c r="D6" s="22" t="s">
        <v>77</v>
      </c>
    </row>
    <row r="7" spans="2:4" s="23" customFormat="1">
      <c r="B7" s="108"/>
      <c r="C7" s="109" t="s">
        <v>98</v>
      </c>
      <c r="D7" s="22" t="s">
        <v>78</v>
      </c>
    </row>
    <row r="8" spans="2:4" s="23" customFormat="1">
      <c r="B8" s="108"/>
      <c r="C8" s="110"/>
      <c r="D8" s="22" t="s">
        <v>79</v>
      </c>
    </row>
    <row r="9" spans="2:4" s="23" customFormat="1">
      <c r="B9" s="108"/>
      <c r="C9" s="111"/>
      <c r="D9" s="22" t="s">
        <v>80</v>
      </c>
    </row>
    <row r="10" spans="2:4" s="23" customFormat="1">
      <c r="B10" s="108"/>
      <c r="C10" s="22" t="s">
        <v>81</v>
      </c>
      <c r="D10" s="22" t="s">
        <v>82</v>
      </c>
    </row>
    <row r="11" spans="2:4" s="23" customFormat="1">
      <c r="B11" s="108"/>
      <c r="C11" s="22" t="s">
        <v>83</v>
      </c>
      <c r="D11" s="22" t="s">
        <v>84</v>
      </c>
    </row>
    <row r="12" spans="2:4" s="23" customFormat="1">
      <c r="B12" s="108"/>
      <c r="C12" s="22" t="s">
        <v>85</v>
      </c>
      <c r="D12" s="22" t="s">
        <v>86</v>
      </c>
    </row>
    <row r="13" spans="2:4" s="23" customFormat="1">
      <c r="B13" s="108" t="s">
        <v>87</v>
      </c>
      <c r="C13" s="108"/>
      <c r="D13" s="22" t="s">
        <v>88</v>
      </c>
    </row>
    <row r="21" spans="3:22" ht="18">
      <c r="J21"/>
      <c r="V21"/>
    </row>
    <row r="23" spans="3:22" ht="18">
      <c r="C23"/>
    </row>
  </sheetData>
  <mergeCells count="3">
    <mergeCell ref="B3:B12"/>
    <mergeCell ref="C7:C9"/>
    <mergeCell ref="B13:C13"/>
  </mergeCells>
  <phoneticPr fontId="2"/>
  <pageMargins left="0.25" right="0.25" top="0.75" bottom="0.75" header="0.3" footer="0.3"/>
  <pageSetup paperSize="9" scale="56"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D6955-289B-4398-95E6-D3879F24D883}">
  <dimension ref="B1:B11"/>
  <sheetViews>
    <sheetView workbookViewId="0">
      <selection activeCell="A2" sqref="A2:XFD2"/>
    </sheetView>
  </sheetViews>
  <sheetFormatPr defaultColWidth="8.83203125" defaultRowHeight="18"/>
  <cols>
    <col min="1" max="1" width="3.1640625" customWidth="1"/>
    <col min="2" max="2" width="32.6640625" customWidth="1"/>
  </cols>
  <sheetData>
    <row r="1" spans="2:2">
      <c r="B1" s="22" t="s">
        <v>32</v>
      </c>
    </row>
    <row r="2" spans="2:2">
      <c r="B2" s="22" t="s">
        <v>73</v>
      </c>
    </row>
    <row r="3" spans="2:2">
      <c r="B3" s="22" t="s">
        <v>89</v>
      </c>
    </row>
    <row r="4" spans="2:2">
      <c r="B4" s="22" t="s">
        <v>90</v>
      </c>
    </row>
    <row r="5" spans="2:2">
      <c r="B5" s="22" t="s">
        <v>97</v>
      </c>
    </row>
    <row r="6" spans="2:2">
      <c r="B6" s="22" t="s">
        <v>91</v>
      </c>
    </row>
    <row r="7" spans="2:2">
      <c r="B7" s="22" t="s">
        <v>92</v>
      </c>
    </row>
    <row r="8" spans="2:2">
      <c r="B8" s="22" t="s">
        <v>93</v>
      </c>
    </row>
    <row r="9" spans="2:2">
      <c r="B9" s="22" t="s">
        <v>94</v>
      </c>
    </row>
    <row r="10" spans="2:2">
      <c r="B10" s="22" t="s">
        <v>95</v>
      </c>
    </row>
    <row r="11" spans="2:2">
      <c r="B11" s="22" t="s">
        <v>96</v>
      </c>
    </row>
  </sheetData>
  <phoneticPr fontId="2"/>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C853EC2D7B984E9BD43759BFA51764" ma:contentTypeVersion="17" ma:contentTypeDescription="新しいドキュメントを作成します。" ma:contentTypeScope="" ma:versionID="1a4d1f382663d135b5db5bab65b4fae4">
  <xsd:schema xmlns:xsd="http://www.w3.org/2001/XMLSchema" xmlns:xs="http://www.w3.org/2001/XMLSchema" xmlns:p="http://schemas.microsoft.com/office/2006/metadata/properties" xmlns:ns2="48b6dd1e-8689-438f-a03e-d48716fd2a6a" xmlns:ns3="334472cc-3ade-4ae0-8387-da7ef982c76b" targetNamespace="http://schemas.microsoft.com/office/2006/metadata/properties" ma:root="true" ma:fieldsID="30c41676374031037f46f588fb185d62" ns2:_="" ns3:_="">
    <xsd:import namespace="48b6dd1e-8689-438f-a03e-d48716fd2a6a"/>
    <xsd:import namespace="334472cc-3ade-4ae0-8387-da7ef982c76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b6dd1e-8689-438f-a03e-d48716fd2a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2efd359d-3c5a-4c81-9434-f8d76cbcb65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4472cc-3ade-4ae0-8387-da7ef982c76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455be73e-a6ea-4d42-b0a7-1db42a62c23c}" ma:internalName="TaxCatchAll" ma:showField="CatchAllData" ma:web="334472cc-3ade-4ae0-8387-da7ef982c76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34472cc-3ade-4ae0-8387-da7ef982c76b" xsi:nil="true"/>
    <lcf76f155ced4ddcb4097134ff3c332f xmlns="48b6dd1e-8689-438f-a03e-d48716fd2a6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D712DA-5362-4840-B74D-ECFCEE75FF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b6dd1e-8689-438f-a03e-d48716fd2a6a"/>
    <ds:schemaRef ds:uri="334472cc-3ade-4ae0-8387-da7ef982c7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A2A6AC3-C586-4FAB-B51A-E8D62FD8DA6E}">
  <ds:schemaRefs>
    <ds:schemaRef ds:uri="http://schemas.microsoft.com/office/2006/metadata/properties"/>
    <ds:schemaRef ds:uri="http://schemas.microsoft.com/office/infopath/2007/PartnerControls"/>
    <ds:schemaRef ds:uri="334472cc-3ade-4ae0-8387-da7ef982c76b"/>
    <ds:schemaRef ds:uri="48b6dd1e-8689-438f-a03e-d48716fd2a6a"/>
  </ds:schemaRefs>
</ds:datastoreItem>
</file>

<file path=customXml/itemProps3.xml><?xml version="1.0" encoding="utf-8"?>
<ds:datastoreItem xmlns:ds="http://schemas.openxmlformats.org/officeDocument/2006/customXml" ds:itemID="{8FD49387-0BEF-4670-AB8B-A90EC43B901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vt:lpstr>
      <vt:lpstr>訪問（受付）事業所情報</vt:lpstr>
      <vt:lpstr>プルダウン選択用</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中川聖子</dc:creator>
  <cp:keywords/>
  <dc:description/>
  <cp:lastModifiedBy>伊藤多希子</cp:lastModifiedBy>
  <cp:revision/>
  <cp:lastPrinted>2024-12-27T01:09:25Z</cp:lastPrinted>
  <dcterms:created xsi:type="dcterms:W3CDTF">2015-06-05T18:19:34Z</dcterms:created>
  <dcterms:modified xsi:type="dcterms:W3CDTF">2025-01-06T05:58:11Z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est1" linkTarget="test1">
    <vt:lpwstr/>
  </property>
  <property fmtid="{D5CDD505-2E9C-101B-9397-08002B2CF9AE}" pid="3" name="ContentTypeId">
    <vt:lpwstr>0x0101007EC853EC2D7B984E9BD43759BFA51764</vt:lpwstr>
  </property>
  <property fmtid="{D5CDD505-2E9C-101B-9397-08002B2CF9AE}" pid="4" name="MediaServiceImageTags">
    <vt:lpwstr/>
  </property>
  <property fmtid="{D5CDD505-2E9C-101B-9397-08002B2CF9AE}" pid="5" name="MSIP_Label_ddc55989-3c9e-4466-8514-eac6f80f6373_Enabled">
    <vt:lpwstr>true</vt:lpwstr>
  </property>
  <property fmtid="{D5CDD505-2E9C-101B-9397-08002B2CF9AE}" pid="6" name="MSIP_Label_ddc55989-3c9e-4466-8514-eac6f80f6373_SetDate">
    <vt:lpwstr>2022-10-11T06:11:14Z</vt:lpwstr>
  </property>
  <property fmtid="{D5CDD505-2E9C-101B-9397-08002B2CF9AE}" pid="7" name="MSIP_Label_ddc55989-3c9e-4466-8514-eac6f80f6373_Method">
    <vt:lpwstr>Privileged</vt:lpwstr>
  </property>
  <property fmtid="{D5CDD505-2E9C-101B-9397-08002B2CF9AE}" pid="8" name="MSIP_Label_ddc55989-3c9e-4466-8514-eac6f80f6373_Name">
    <vt:lpwstr>ddc55989-3c9e-4466-8514-eac6f80f6373</vt:lpwstr>
  </property>
  <property fmtid="{D5CDD505-2E9C-101B-9397-08002B2CF9AE}" pid="9" name="MSIP_Label_ddc55989-3c9e-4466-8514-eac6f80f6373_SiteId">
    <vt:lpwstr>18a7fec8-652f-409b-8369-272d9ce80620</vt:lpwstr>
  </property>
  <property fmtid="{D5CDD505-2E9C-101B-9397-08002B2CF9AE}" pid="10" name="MSIP_Label_ddc55989-3c9e-4466-8514-eac6f80f6373_ActionId">
    <vt:lpwstr>d95fc627-ef2d-4e8a-891d-d731797b0202</vt:lpwstr>
  </property>
  <property fmtid="{D5CDD505-2E9C-101B-9397-08002B2CF9AE}" pid="11" name="MSIP_Label_ddc55989-3c9e-4466-8514-eac6f80f6373_ContentBits">
    <vt:lpwstr>0</vt:lpwstr>
  </property>
</Properties>
</file>